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24519" iterateDelta="1E-4"/>
</workbook>
</file>

<file path=xl/calcChain.xml><?xml version="1.0" encoding="utf-8"?>
<calcChain xmlns="http://schemas.openxmlformats.org/spreadsheetml/2006/main">
  <c r="L68" i="3"/>
  <c r="T47"/>
  <c r="L43"/>
  <c r="T43"/>
  <c r="T44"/>
  <c r="T45"/>
  <c r="T46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1"/>
  <c r="T82"/>
  <c r="T83"/>
  <c r="T84"/>
  <c r="T85"/>
  <c r="T86"/>
  <c r="T87"/>
  <c r="T88"/>
  <c r="T89"/>
  <c r="T90"/>
  <c r="T91"/>
  <c r="T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42"/>
  <c r="L47"/>
  <c r="L46"/>
  <c r="V46" s="1"/>
  <c r="L45"/>
  <c r="V45" s="1"/>
  <c r="L44"/>
  <c r="V44" s="1"/>
  <c r="L42"/>
  <c r="L48"/>
  <c r="L49"/>
  <c r="L50"/>
  <c r="L51"/>
  <c r="L52"/>
  <c r="L53"/>
  <c r="L54"/>
  <c r="L55"/>
  <c r="L56"/>
  <c r="L57"/>
  <c r="L58"/>
  <c r="V58" s="1"/>
  <c r="L59"/>
  <c r="L60"/>
  <c r="L61"/>
  <c r="V61" s="1"/>
  <c r="L62"/>
  <c r="L63"/>
  <c r="L64"/>
  <c r="L65"/>
  <c r="L67"/>
  <c r="L69"/>
  <c r="L70"/>
  <c r="L71"/>
  <c r="L72"/>
  <c r="L73"/>
  <c r="L74"/>
  <c r="V74" s="1"/>
  <c r="L75"/>
  <c r="V75" s="1"/>
  <c r="L76"/>
  <c r="V76" s="1"/>
  <c r="L77"/>
  <c r="L78"/>
  <c r="L79"/>
  <c r="L81"/>
  <c r="L82"/>
  <c r="L83"/>
  <c r="L84"/>
  <c r="L85"/>
  <c r="L86"/>
  <c r="L87"/>
  <c r="L88"/>
  <c r="L89"/>
  <c r="L90"/>
  <c r="L91"/>
  <c r="V83" l="1"/>
  <c r="V60"/>
  <c r="V81"/>
  <c r="V89"/>
  <c r="V82"/>
  <c r="V79"/>
  <c r="V78"/>
  <c r="V77"/>
  <c r="V69"/>
  <c r="V68"/>
  <c r="V66"/>
  <c r="V64"/>
  <c r="V63"/>
  <c r="V59"/>
  <c r="V52"/>
  <c r="V50"/>
  <c r="V49"/>
  <c r="V47"/>
  <c r="V43"/>
  <c r="V91"/>
  <c r="V90"/>
  <c r="V88"/>
  <c r="V86"/>
  <c r="V73"/>
  <c r="V72"/>
  <c r="V70"/>
  <c r="V56"/>
  <c r="V55"/>
  <c r="V54"/>
  <c r="V87"/>
  <c r="V85"/>
  <c r="V84"/>
  <c r="V80"/>
  <c r="V71"/>
  <c r="V67"/>
  <c r="V65"/>
  <c r="V62"/>
  <c r="V57"/>
  <c r="V53"/>
  <c r="V51"/>
  <c r="V48"/>
  <c r="V42"/>
</calcChain>
</file>

<file path=xl/sharedStrings.xml><?xml version="1.0" encoding="utf-8"?>
<sst xmlns="http://schemas.openxmlformats.org/spreadsheetml/2006/main" count="319" uniqueCount="200">
  <si>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</si>
  <si>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</si>
  <si>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</si>
  <si>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</si>
  <si>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</si>
  <si>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</si>
  <si>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</si>
  <si>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</si>
  <si>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</si>
  <si>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</si>
  <si>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</si>
  <si>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</si>
  <si>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</si>
  <si>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</si>
  <si>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</si>
  <si>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</si>
  <si>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</si>
  <si>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</si>
  <si>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</si>
  <si>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</si>
  <si>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</si>
  <si>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</si>
  <si>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</si>
  <si>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</si>
  <si>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</si>
  <si>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</si>
  <si>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</si>
  <si>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</si>
  <si>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</si>
  <si>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</si>
  <si>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</si>
  <si>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</si>
  <si>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</si>
  <si>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t>The Title/Role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</si>
  <si>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</si>
  <si>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</si>
  <si>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</si>
  <si>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</si>
  <si>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</si>
  <si>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</si>
  <si>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</si>
  <si>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</si>
  <si>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</si>
  <si>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</si>
  <si>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</si>
  <si>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</si>
  <si>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</si>
  <si>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</si>
  <si>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</si>
  <si>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</si>
  <si>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</si>
  <si>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</si>
  <si>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</si>
  <si>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</si>
  <si>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</si>
  <si>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</si>
  <si>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</si>
  <si>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</si>
  <si>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</si>
  <si>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</si>
  <si>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</si>
  <si>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</si>
  <si>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</si>
  <si>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Telephone Number of the authorized signatory</t>
    </r>
    <r>
      <rPr>
        <sz val="9"/>
        <color indexed="10"/>
        <rFont val="Calibri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</si>
  <si>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</si>
  <si>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</si>
  <si>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</si>
  <si>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</si>
  <si>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</si>
  <si>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</si>
  <si>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</si>
  <si>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</si>
  <si>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</si>
  <si>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</si>
  <si>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</si>
  <si>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</si>
  <si>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</si>
  <si>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</si>
  <si>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</si>
  <si>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</si>
  <si>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</si>
  <si>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</si>
  <si>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</si>
  <si>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</si>
  <si>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</si>
  <si>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</si>
  <si>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t>2016-584-02</t>
  </si>
  <si>
    <t>MVJ College of Engineering</t>
  </si>
  <si>
    <t>suganthi1036@gmail.com</t>
  </si>
  <si>
    <t>OOC</t>
  </si>
  <si>
    <t>karthik.mj@mvjce.edu.in</t>
  </si>
  <si>
    <t>kavyashreecv@gmail.com</t>
  </si>
  <si>
    <t>SCIWT</t>
  </si>
  <si>
    <t>PANKAJ KUMAR</t>
  </si>
  <si>
    <t>No</t>
  </si>
  <si>
    <t>PARAG GUPTA</t>
  </si>
  <si>
    <t>PAVAN SATTIGERI</t>
  </si>
  <si>
    <t>PIYUSH KUMAR PARAS</t>
  </si>
  <si>
    <t>POOJA G P</t>
  </si>
  <si>
    <t>YADAV PRANOTI KISHOR</t>
  </si>
  <si>
    <t>PRASANT SINGH</t>
  </si>
  <si>
    <t>PRASHANTH B S</t>
  </si>
  <si>
    <t>PRITI KUMARI</t>
  </si>
  <si>
    <t>PRUTHVI C.N</t>
  </si>
  <si>
    <t>AISHWARYA R</t>
  </si>
  <si>
    <t>CHAITRA</t>
  </si>
  <si>
    <t>RAGHAVENDRA ASUTI</t>
  </si>
  <si>
    <t>RAHUL KUMAR G</t>
  </si>
  <si>
    <t>RAKSHITHA R</t>
  </si>
  <si>
    <t>RAKSHITHA .R</t>
  </si>
  <si>
    <t>RAMYA V</t>
  </si>
  <si>
    <t>PRIYADARSHINI  M</t>
  </si>
  <si>
    <t>PARVEZ  MAKANDAR</t>
  </si>
  <si>
    <t>RAJESH B V</t>
  </si>
  <si>
    <t>SAVITH PRIYA</t>
  </si>
  <si>
    <t>RWIK BASU</t>
  </si>
  <si>
    <t>VIGNESH S</t>
  </si>
  <si>
    <t>S.AISHWARYA</t>
  </si>
  <si>
    <t>SACHIN V</t>
  </si>
  <si>
    <t>SANATH S</t>
  </si>
  <si>
    <t>SANGEETHA</t>
  </si>
  <si>
    <t>SANGEETHA S</t>
  </si>
  <si>
    <t>SARALAYA ADITI MAHESH</t>
  </si>
  <si>
    <t>SARTHAK ROHATGI</t>
  </si>
  <si>
    <t>SATYA VARDHAN</t>
  </si>
  <si>
    <t>SATYAKI ROY</t>
  </si>
  <si>
    <t>SAUGATA SINGH</t>
  </si>
  <si>
    <t>SAURAV SEN</t>
  </si>
  <si>
    <t>SHAILY PAMNANI</t>
  </si>
  <si>
    <t>SHASHI KUMAR C</t>
  </si>
  <si>
    <t>SHILPA A</t>
  </si>
  <si>
    <t>SHOBHIKA</t>
  </si>
  <si>
    <t>SHUBHAM CHAKRABORTY</t>
  </si>
  <si>
    <t>SOUMYA J S</t>
  </si>
  <si>
    <t>SOUMYADEEP MONDAL</t>
  </si>
  <si>
    <t>SOURAV KUMBHAR</t>
  </si>
  <si>
    <t>SPARSHA B R</t>
  </si>
  <si>
    <t>SREENATH MENON</t>
  </si>
  <si>
    <t>SUDARSHAN S PATIL</t>
  </si>
  <si>
    <t>SUNIL HIREMATH</t>
  </si>
  <si>
    <t>SUSHANTH PEER</t>
  </si>
  <si>
    <t>SUSHMA S</t>
  </si>
  <si>
    <t>SWETHA SHANKAR</t>
  </si>
  <si>
    <t>TANYA RUSIYA</t>
  </si>
  <si>
    <t>CSE</t>
  </si>
  <si>
    <t>1MJ13CS088</t>
  </si>
  <si>
    <t>1MJ13CS090</t>
  </si>
  <si>
    <t>1MJ13CS091</t>
  </si>
  <si>
    <t>1MJ13CS093</t>
  </si>
  <si>
    <t>1MJ13CS094</t>
  </si>
  <si>
    <t>1MJ13CS098</t>
  </si>
  <si>
    <t>1MJ13CS099</t>
  </si>
  <si>
    <t>1MJ13CS100</t>
  </si>
  <si>
    <t>1MJ13CS102</t>
  </si>
  <si>
    <t>1MJ13CS103</t>
  </si>
  <si>
    <t>1MJ13CS104</t>
  </si>
  <si>
    <t>1MJ13CS105</t>
  </si>
  <si>
    <t>1MJ13CS107</t>
  </si>
  <si>
    <t>1MJ13CS108</t>
  </si>
  <si>
    <t>1MJ13CS114</t>
  </si>
  <si>
    <t>1MJ13CS115</t>
  </si>
  <si>
    <t>1MJ13CS116</t>
  </si>
  <si>
    <t>1MJ13CS180</t>
  </si>
  <si>
    <t>1MJ14CS411</t>
  </si>
  <si>
    <t>1MJ14CS413</t>
  </si>
  <si>
    <t>1MJ14CS415</t>
  </si>
  <si>
    <t>1MJ13CS121</t>
  </si>
  <si>
    <t>1MJ13CS123</t>
  </si>
  <si>
    <t>1MJ13CS124</t>
  </si>
  <si>
    <t>1MJ13CS125</t>
  </si>
  <si>
    <t>1MJ13CS126</t>
  </si>
  <si>
    <t>1MJ13CS127</t>
  </si>
  <si>
    <t>1MJ13CS128</t>
  </si>
  <si>
    <t>1MJ13CS129</t>
  </si>
  <si>
    <t>1MJ13CS130</t>
  </si>
  <si>
    <t>1MJ13CS131</t>
  </si>
  <si>
    <t>1MJ13CS132</t>
  </si>
  <si>
    <t>1MJ13CS133</t>
  </si>
  <si>
    <t>1MJ13CS134</t>
  </si>
  <si>
    <t>1MJ13CS136</t>
  </si>
  <si>
    <t>1MJ13CS140</t>
  </si>
  <si>
    <t>1MJ13CS142</t>
  </si>
  <si>
    <t>1MJ13CS143</t>
  </si>
  <si>
    <t>1MJ13CS144</t>
  </si>
  <si>
    <t>1MJ13CS149</t>
  </si>
  <si>
    <t>1MJ13CS150</t>
  </si>
  <si>
    <t>1MJ13CS151</t>
  </si>
  <si>
    <t>1MJ13CS152</t>
  </si>
  <si>
    <t>1MJ13CS153</t>
  </si>
  <si>
    <t>1MJ13CS155</t>
  </si>
  <si>
    <t>1MJ13CS156</t>
  </si>
  <si>
    <t>1MJ13CS158</t>
  </si>
  <si>
    <t>1MJ13CS159</t>
  </si>
  <si>
    <t>1MJ13CS161</t>
  </si>
  <si>
    <t>1MJ13CS162</t>
  </si>
  <si>
    <t>Kavyashree C</t>
  </si>
  <si>
    <t>SPoC</t>
  </si>
  <si>
    <t>Moodle</t>
  </si>
  <si>
    <t>Yes</t>
  </si>
  <si>
    <t>080 4299 1000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</si>
</sst>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4" applyNumberFormat="0" applyFont="0" applyAlignment="0" applyProtection="0"/>
  </cellStyleXfs>
  <cellXfs count="139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9" fillId="18" borderId="6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18" borderId="7" xfId="11" applyFont="1" applyBorder="1" applyAlignment="1">
      <alignment horizontal="left" wrapText="1"/>
    </xf>
    <xf numFmtId="0" fontId="10" fillId="2" borderId="8" xfId="11" applyFont="1" applyFill="1" applyBorder="1" applyAlignment="1">
      <alignment horizontal="left" wrapText="1"/>
    </xf>
    <xf numFmtId="0" fontId="11" fillId="2" borderId="8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9" xfId="4" applyFont="1" applyBorder="1" applyAlignment="1">
      <alignment horizontal="center" wrapText="1"/>
    </xf>
    <xf numFmtId="0" fontId="12" fillId="12" borderId="9" xfId="4" applyFont="1" applyBorder="1" applyAlignment="1" applyProtection="1">
      <alignment horizontal="center" wrapText="1"/>
    </xf>
    <xf numFmtId="0" fontId="13" fillId="2" borderId="9" xfId="4" applyFont="1" applyFill="1" applyBorder="1" applyAlignment="1">
      <alignment wrapText="1"/>
    </xf>
    <xf numFmtId="0" fontId="13" fillId="2" borderId="9" xfId="4" applyFont="1" applyFill="1" applyBorder="1" applyAlignment="1" applyProtection="1">
      <alignment wrapText="1"/>
      <protection locked="0"/>
    </xf>
    <xf numFmtId="0" fontId="13" fillId="2" borderId="9" xfId="4" applyFont="1" applyFill="1" applyBorder="1" applyAlignment="1" applyProtection="1">
      <alignment horizontal="left" wrapText="1"/>
    </xf>
    <xf numFmtId="0" fontId="13" fillId="2" borderId="9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9" xfId="4" applyNumberFormat="1" applyFont="1" applyFill="1" applyBorder="1" applyAlignment="1" applyProtection="1">
      <alignment horizontal="left" wrapText="1"/>
      <protection locked="0"/>
    </xf>
    <xf numFmtId="15" fontId="13" fillId="2" borderId="9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9" xfId="3" applyFont="1" applyBorder="1" applyAlignment="1">
      <alignment horizontal="center" wrapText="1"/>
    </xf>
    <xf numFmtId="0" fontId="12" fillId="11" borderId="9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</xf>
    <xf numFmtId="0" fontId="11" fillId="3" borderId="9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9" xfId="2" applyFont="1" applyBorder="1" applyAlignment="1">
      <alignment horizontal="center" wrapText="1"/>
    </xf>
    <xf numFmtId="0" fontId="12" fillId="10" borderId="9" xfId="2" applyFont="1" applyBorder="1" applyAlignment="1" applyProtection="1">
      <alignment horizontal="center" wrapText="1"/>
    </xf>
    <xf numFmtId="0" fontId="12" fillId="4" borderId="9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9" xfId="0" applyFont="1" applyBorder="1" applyAlignment="1" applyProtection="1">
      <alignment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3" fillId="2" borderId="9" xfId="4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9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/>
    </xf>
    <xf numFmtId="0" fontId="12" fillId="2" borderId="9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10" xfId="1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12" fillId="2" borderId="13" xfId="1" applyFont="1" applyFill="1" applyBorder="1" applyAlignment="1" applyProtection="1">
      <alignment horizontal="center" wrapText="1"/>
    </xf>
    <xf numFmtId="0" fontId="8" fillId="2" borderId="9" xfId="0" applyFont="1" applyFill="1" applyBorder="1" applyAlignment="1">
      <alignment wrapText="1"/>
    </xf>
    <xf numFmtId="0" fontId="16" fillId="13" borderId="9" xfId="5" applyFont="1" applyBorder="1" applyAlignment="1"/>
    <xf numFmtId="0" fontId="12" fillId="9" borderId="14" xfId="1" applyFont="1" applyBorder="1" applyAlignment="1" applyProtection="1">
      <alignment wrapText="1"/>
    </xf>
    <xf numFmtId="0" fontId="12" fillId="9" borderId="9" xfId="1" applyFont="1" applyBorder="1" applyAlignment="1" applyProtection="1">
      <alignment wrapText="1"/>
    </xf>
    <xf numFmtId="0" fontId="10" fillId="0" borderId="10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10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9" xfId="5" applyNumberFormat="1" applyFont="1" applyBorder="1" applyAlignment="1"/>
    <xf numFmtId="1" fontId="8" fillId="2" borderId="10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9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35" fillId="0" borderId="35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  <xf numFmtId="0" fontId="7" fillId="16" borderId="0" xfId="8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18" borderId="5" xfId="1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15" borderId="9" xfId="7" applyFont="1" applyBorder="1" applyAlignment="1">
      <alignment horizontal="center"/>
    </xf>
    <xf numFmtId="0" fontId="12" fillId="2" borderId="8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1" fillId="14" borderId="29" xfId="6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1" fillId="17" borderId="9" xfId="9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12" fillId="2" borderId="30" xfId="1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31" xfId="0" applyBorder="1" applyAlignment="1"/>
    <xf numFmtId="0" fontId="11" fillId="16" borderId="5" xfId="8" applyFont="1" applyBorder="1" applyAlignment="1">
      <alignment horizontal="center" wrapText="1"/>
    </xf>
    <xf numFmtId="0" fontId="11" fillId="16" borderId="6" xfId="8" applyFont="1" applyBorder="1" applyAlignment="1">
      <alignment horizontal="center" wrapText="1"/>
    </xf>
    <xf numFmtId="0" fontId="16" fillId="13" borderId="5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9" borderId="28" xfId="1" applyFont="1" applyBorder="1" applyAlignment="1" applyProtection="1">
      <alignment horizontal="center" wrapText="1"/>
    </xf>
    <xf numFmtId="0" fontId="12" fillId="9" borderId="11" xfId="1" applyFont="1" applyBorder="1" applyAlignment="1" applyProtection="1">
      <alignment horizontal="center" wrapText="1"/>
    </xf>
    <xf numFmtId="1" fontId="12" fillId="9" borderId="28" xfId="1" applyNumberFormat="1" applyFont="1" applyBorder="1" applyAlignment="1" applyProtection="1">
      <alignment horizontal="center" wrapText="1"/>
    </xf>
    <xf numFmtId="1" fontId="25" fillId="9" borderId="11" xfId="1" applyNumberFormat="1" applyFont="1" applyBorder="1" applyAlignment="1" applyProtection="1">
      <alignment horizontal="center" wrapText="1"/>
    </xf>
    <xf numFmtId="0" fontId="12" fillId="9" borderId="32" xfId="1" applyFont="1" applyBorder="1" applyAlignment="1" applyProtection="1">
      <alignment horizontal="center" wrapText="1"/>
    </xf>
    <xf numFmtId="0" fontId="25" fillId="9" borderId="33" xfId="1" applyFont="1" applyBorder="1" applyAlignment="1" applyProtection="1">
      <alignment horizontal="center" wrapText="1"/>
    </xf>
    <xf numFmtId="0" fontId="11" fillId="13" borderId="5" xfId="5" applyFont="1" applyBorder="1" applyAlignment="1">
      <alignment horizontal="center"/>
    </xf>
    <xf numFmtId="0" fontId="16" fillId="13" borderId="7" xfId="5" applyFont="1" applyBorder="1" applyAlignment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0" borderId="27" xfId="0" applyBorder="1" applyAlignment="1"/>
    <xf numFmtId="0" fontId="12" fillId="9" borderId="28" xfId="1" applyFont="1" applyBorder="1" applyAlignment="1">
      <alignment horizontal="center" wrapText="1"/>
    </xf>
    <xf numFmtId="0" fontId="12" fillId="9" borderId="11" xfId="1" applyFont="1" applyBorder="1" applyAlignment="1">
      <alignment horizontal="center" wrapText="1"/>
    </xf>
    <xf numFmtId="0" fontId="28" fillId="0" borderId="11" xfId="0" applyFont="1" applyBorder="1" applyAlignment="1" applyProtection="1">
      <alignment horizontal="center"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85725</xdr:rowOff>
    </xdr:from>
    <xdr:to>
      <xdr:col>0</xdr:col>
      <xdr:colOff>495300</xdr:colOff>
      <xdr:row>28</xdr:row>
      <xdr:rowOff>409575</xdr:rowOff>
    </xdr:to>
    <xdr:pic>
      <xdr:nvPicPr>
        <xdr:cNvPr id="146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8591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47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47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47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47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47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47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47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47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47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47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48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opLeftCell="A10" workbookViewId="0">
      <selection activeCell="O13" sqref="O13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50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250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250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250" ht="15.75" thickBo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89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90"/>
      <c r="M7" s="4"/>
      <c r="N7" s="89"/>
      <c r="O7" s="89"/>
      <c r="P7" s="89"/>
      <c r="Q7" s="89"/>
      <c r="R7" s="90"/>
      <c r="S7" s="4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4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90"/>
      <c r="AQ7" s="4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90"/>
      <c r="BC7" s="4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90"/>
      <c r="BO7" s="4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90"/>
      <c r="CA7" s="4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90"/>
      <c r="CM7" s="4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90"/>
      <c r="CY7" s="4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90"/>
      <c r="DK7" s="4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90"/>
      <c r="DW7" s="4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90"/>
      <c r="EI7" s="4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90"/>
      <c r="EU7" s="4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90"/>
      <c r="FG7" s="4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90"/>
      <c r="FS7" s="4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90"/>
      <c r="GE7" s="4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90"/>
      <c r="GQ7" s="4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90"/>
      <c r="HC7" s="4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90"/>
      <c r="HO7" s="4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90"/>
      <c r="IA7" s="4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90"/>
      <c r="IM7" s="4"/>
      <c r="IN7" s="89"/>
      <c r="IO7" s="89"/>
      <c r="IP7" s="89"/>
    </row>
    <row r="8" spans="1:250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</row>
    <row r="9" spans="1:250" ht="38.25" customHeight="1">
      <c r="A9" s="4"/>
      <c r="B9" s="89" t="s">
        <v>2</v>
      </c>
      <c r="C9" s="89"/>
      <c r="D9" s="89"/>
      <c r="E9" s="89"/>
      <c r="F9" s="89"/>
      <c r="G9" s="89"/>
      <c r="H9" s="89"/>
      <c r="I9" s="89"/>
      <c r="J9" s="89"/>
      <c r="K9" s="89"/>
      <c r="L9" s="90"/>
    </row>
    <row r="10" spans="1:250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</row>
    <row r="11" spans="1:250" ht="38.25" customHeight="1">
      <c r="A11" s="4"/>
      <c r="B11" s="89" t="s">
        <v>3</v>
      </c>
      <c r="C11" s="89"/>
      <c r="D11" s="89"/>
      <c r="E11" s="89"/>
      <c r="F11" s="89"/>
      <c r="G11" s="89"/>
      <c r="H11" s="89"/>
      <c r="I11" s="89"/>
      <c r="J11" s="89"/>
      <c r="K11" s="89"/>
      <c r="L11" s="90"/>
    </row>
    <row r="12" spans="1:250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250" ht="38.25" customHeight="1">
      <c r="A13" s="4"/>
      <c r="B13" s="89" t="s">
        <v>4</v>
      </c>
      <c r="C13" s="89"/>
      <c r="D13" s="89"/>
      <c r="E13" s="89"/>
      <c r="F13" s="89"/>
      <c r="G13" s="89"/>
      <c r="H13" s="89"/>
      <c r="I13" s="89"/>
      <c r="J13" s="89"/>
      <c r="K13" s="89"/>
      <c r="L13" s="90"/>
    </row>
    <row r="14" spans="1:250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250" ht="38.25" customHeight="1">
      <c r="A15" s="4"/>
      <c r="B15" s="89" t="s">
        <v>5</v>
      </c>
      <c r="C15" s="89"/>
      <c r="D15" s="89"/>
      <c r="E15" s="89"/>
      <c r="F15" s="89"/>
      <c r="G15" s="89"/>
      <c r="H15" s="89"/>
      <c r="I15" s="89"/>
      <c r="J15" s="89"/>
      <c r="K15" s="89"/>
      <c r="L15" s="90"/>
    </row>
    <row r="16" spans="1:250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</row>
    <row r="17" spans="1:12" ht="38.25" customHeight="1">
      <c r="A17" s="4"/>
      <c r="B17" s="89" t="s">
        <v>6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38.25" customHeight="1">
      <c r="A19" s="4"/>
      <c r="B19" s="89" t="s">
        <v>7</v>
      </c>
      <c r="C19" s="89"/>
      <c r="D19" s="89"/>
      <c r="E19" s="89"/>
      <c r="F19" s="89"/>
      <c r="G19" s="89"/>
      <c r="H19" s="89"/>
      <c r="I19" s="89"/>
      <c r="J19" s="89"/>
      <c r="K19" s="89"/>
      <c r="L19" s="90"/>
    </row>
    <row r="20" spans="1:12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1:12" ht="38.25" customHeight="1">
      <c r="A21" s="4"/>
      <c r="B21" s="89" t="s">
        <v>8</v>
      </c>
      <c r="C21" s="89"/>
      <c r="D21" s="89"/>
      <c r="E21" s="89"/>
      <c r="F21" s="89"/>
      <c r="G21" s="89"/>
      <c r="H21" s="89"/>
      <c r="I21" s="89"/>
      <c r="J21" s="89"/>
      <c r="K21" s="89"/>
      <c r="L21" s="90"/>
    </row>
    <row r="22" spans="1:12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ht="38.25" customHeight="1">
      <c r="A23" s="4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1:1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1:12" ht="38.25" customHeight="1">
      <c r="A25" s="4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90"/>
    </row>
    <row r="26" spans="1:1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ht="38.25" customHeight="1">
      <c r="A27" s="4"/>
      <c r="B27" s="89" t="s">
        <v>11</v>
      </c>
      <c r="C27" s="89"/>
      <c r="D27" s="89"/>
      <c r="E27" s="89"/>
      <c r="F27" s="89"/>
      <c r="G27" s="89"/>
      <c r="H27" s="89"/>
      <c r="I27" s="89"/>
      <c r="J27" s="89"/>
      <c r="K27" s="89"/>
      <c r="L27" s="90"/>
    </row>
    <row r="28" spans="1:1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</row>
    <row r="29" spans="1:12" ht="38.25" customHeight="1" thickBot="1">
      <c r="A29" s="5"/>
      <c r="B29" s="94" t="s">
        <v>12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</row>
  </sheetData>
  <mergeCells count="46">
    <mergeCell ref="A28:L28"/>
    <mergeCell ref="B29:L29"/>
    <mergeCell ref="B21:L21"/>
    <mergeCell ref="A14:L14"/>
    <mergeCell ref="B15:L15"/>
    <mergeCell ref="A16:L16"/>
    <mergeCell ref="B17:L17"/>
    <mergeCell ref="A22:L22"/>
    <mergeCell ref="B23:L23"/>
    <mergeCell ref="A24:L24"/>
    <mergeCell ref="B25:L25"/>
    <mergeCell ref="A26:L26"/>
    <mergeCell ref="B27:L27"/>
    <mergeCell ref="A20:L20"/>
    <mergeCell ref="DX7:EH7"/>
    <mergeCell ref="AF7:AP7"/>
    <mergeCell ref="A18:L18"/>
    <mergeCell ref="B19:L19"/>
    <mergeCell ref="A8:L8"/>
    <mergeCell ref="B9:L9"/>
    <mergeCell ref="A10:L10"/>
    <mergeCell ref="B11:L11"/>
    <mergeCell ref="A12:L12"/>
    <mergeCell ref="B13:L13"/>
    <mergeCell ref="DL7:DV7"/>
    <mergeCell ref="IN7:IP7"/>
    <mergeCell ref="FT7:GD7"/>
    <mergeCell ref="GF7:GP7"/>
    <mergeCell ref="GR7:HB7"/>
    <mergeCell ref="HD7:HN7"/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B7:L7"/>
    <mergeCell ref="EJ7:ET7"/>
    <mergeCell ref="EV7:FF7"/>
    <mergeCell ref="CB7:CL7"/>
    <mergeCell ref="CN7:CX7"/>
    <mergeCell ref="CZ7:DJ7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tabSelected="1" topLeftCell="H58" workbookViewId="0">
      <selection activeCell="O81" sqref="O81"/>
    </sheetView>
  </sheetViews>
  <sheetFormatPr defaultRowHeight="12"/>
  <cols>
    <col min="1" max="1" width="4.42578125" style="44" customWidth="1"/>
    <col min="2" max="2" width="37.140625" style="7" bestFit="1" customWidth="1"/>
    <col min="3" max="3" width="24.28515625" style="54" customWidth="1"/>
    <col min="4" max="4" width="25.7109375" style="7" customWidth="1"/>
    <col min="5" max="5" width="34.42578125" style="7" customWidth="1"/>
    <col min="6" max="6" width="22.5703125" style="7" customWidth="1"/>
    <col min="7" max="7" width="18.5703125" style="7" customWidth="1"/>
    <col min="8" max="8" width="19.42578125" style="70" customWidth="1"/>
    <col min="9" max="9" width="13.140625" style="7" customWidth="1"/>
    <col min="10" max="10" width="7" style="7" customWidth="1"/>
    <col min="11" max="11" width="6" style="7" customWidth="1"/>
    <col min="12" max="12" width="7.7109375" style="7" customWidth="1"/>
    <col min="13" max="13" width="5.85546875" style="7" customWidth="1"/>
    <col min="14" max="14" width="5.85546875" style="7" bestFit="1" customWidth="1"/>
    <col min="15" max="15" width="7" style="7" bestFit="1" customWidth="1"/>
    <col min="16" max="16" width="8" style="7" bestFit="1" customWidth="1"/>
    <col min="17" max="17" width="9.7109375" style="7" customWidth="1"/>
    <col min="18" max="25" width="9.140625" style="7" customWidth="1"/>
    <col min="26" max="26" width="12.42578125" style="7" customWidth="1"/>
    <col min="27" max="27" width="10.85546875" style="7" hidden="1" customWidth="1"/>
    <col min="28" max="28" width="9" style="7" hidden="1" customWidth="1"/>
    <col min="29" max="29" width="1.5703125" style="7" customWidth="1"/>
    <col min="30" max="30" width="8.7109375" style="7" customWidth="1"/>
    <col min="31" max="31" width="22.28515625" style="7" customWidth="1"/>
    <col min="32" max="51" width="9.140625" style="7" customWidth="1"/>
    <col min="52" max="52" width="0.7109375" style="7" customWidth="1"/>
    <col min="53" max="53" width="0.42578125" style="7" customWidth="1"/>
    <col min="54" max="235" width="9.140625" style="7" customWidth="1"/>
    <col min="236" max="236" width="4.42578125" style="7" customWidth="1"/>
    <col min="237" max="237" width="37.140625" style="7" bestFit="1" customWidth="1"/>
    <col min="238" max="238" width="24.28515625" style="7" bestFit="1" customWidth="1"/>
    <col min="239" max="239" width="25.7109375" style="7" customWidth="1"/>
    <col min="240" max="240" width="34.42578125" style="7" bestFit="1" customWidth="1"/>
    <col min="241" max="241" width="22.5703125" style="7" customWidth="1"/>
    <col min="242" max="242" width="18.5703125" style="7" customWidth="1"/>
    <col min="243" max="243" width="19.42578125" style="7" customWidth="1"/>
    <col min="244" max="244" width="6.140625" style="7" customWidth="1"/>
    <col min="245" max="245" width="7" style="7" bestFit="1" customWidth="1"/>
    <col min="246" max="246" width="6" style="7" bestFit="1" customWidth="1"/>
    <col min="247" max="248" width="6.140625" style="7" bestFit="1" customWidth="1"/>
    <col min="249" max="250" width="5.85546875" style="7" bestFit="1" customWidth="1"/>
    <col min="251" max="251" width="7" style="7" bestFit="1" customWidth="1"/>
    <col min="252" max="252" width="8" style="7" bestFit="1" customWidth="1"/>
    <col min="253" max="253" width="7.28515625" style="7" bestFit="1" customWidth="1"/>
    <col min="254" max="254" width="9.28515625" style="7" customWidth="1"/>
    <col min="255" max="255" width="9.5703125" style="7" bestFit="1" customWidth="1"/>
    <col min="256" max="16384" width="9.140625" style="7"/>
  </cols>
  <sheetData>
    <row r="1" spans="1:62" ht="17.25" customHeight="1">
      <c r="A1" s="100" t="s">
        <v>13</v>
      </c>
      <c r="B1" s="100"/>
      <c r="C1" s="100"/>
      <c r="D1" s="100"/>
      <c r="E1" s="100"/>
      <c r="F1" s="100"/>
      <c r="G1" s="6"/>
      <c r="H1" s="69"/>
      <c r="I1" s="6"/>
      <c r="J1" s="6"/>
      <c r="K1" s="6"/>
      <c r="L1" s="6"/>
      <c r="M1" s="6"/>
      <c r="AB1" s="7" t="s">
        <v>14</v>
      </c>
      <c r="AC1" s="7">
        <v>3</v>
      </c>
      <c r="BJ1" s="67" t="s">
        <v>14</v>
      </c>
    </row>
    <row r="2" spans="1:62">
      <c r="A2" s="101"/>
      <c r="B2" s="102"/>
      <c r="C2" s="102"/>
      <c r="D2" s="102"/>
      <c r="E2" s="102"/>
      <c r="F2" s="102"/>
      <c r="G2" s="6"/>
      <c r="H2" s="69"/>
      <c r="I2" s="6"/>
      <c r="J2" s="6"/>
      <c r="K2" s="6"/>
      <c r="L2" s="6"/>
      <c r="M2" s="6"/>
      <c r="AB2" s="7" t="s">
        <v>15</v>
      </c>
      <c r="AC2" s="7">
        <v>4</v>
      </c>
      <c r="BJ2" s="67" t="s">
        <v>17</v>
      </c>
    </row>
    <row r="3" spans="1:62" ht="15" customHeight="1">
      <c r="A3" s="103" t="s">
        <v>16</v>
      </c>
      <c r="B3" s="104"/>
      <c r="C3" s="104"/>
      <c r="D3" s="105"/>
      <c r="E3" s="8"/>
      <c r="F3" s="8"/>
      <c r="G3" s="6"/>
      <c r="H3" s="69"/>
      <c r="I3" s="6"/>
      <c r="J3" s="6"/>
      <c r="K3" s="6"/>
      <c r="L3" s="6"/>
      <c r="M3" s="6"/>
      <c r="AB3" s="7" t="s">
        <v>17</v>
      </c>
      <c r="AC3" s="7">
        <v>5</v>
      </c>
      <c r="BJ3" s="67" t="s">
        <v>15</v>
      </c>
    </row>
    <row r="4" spans="1:62" ht="12" customHeight="1">
      <c r="A4" s="9"/>
      <c r="B4" s="10" t="s">
        <v>18</v>
      </c>
      <c r="C4" s="11"/>
      <c r="D4" s="12"/>
      <c r="E4" s="13"/>
      <c r="F4" s="8"/>
      <c r="G4" s="6"/>
      <c r="H4" s="69"/>
      <c r="I4" s="6"/>
      <c r="J4" s="6"/>
      <c r="K4" s="6"/>
      <c r="L4" s="6"/>
      <c r="M4" s="6"/>
      <c r="AB4" s="7" t="s">
        <v>19</v>
      </c>
      <c r="AC4" s="7">
        <v>6</v>
      </c>
    </row>
    <row r="5" spans="1:62" ht="12.75">
      <c r="A5" s="106" t="s">
        <v>20</v>
      </c>
      <c r="B5" s="106"/>
      <c r="C5" s="106"/>
      <c r="D5" s="106"/>
      <c r="E5" s="14"/>
      <c r="F5" s="15"/>
      <c r="G5" s="6"/>
      <c r="H5" s="69"/>
      <c r="I5" s="6"/>
      <c r="J5" s="6"/>
      <c r="K5" s="6"/>
      <c r="L5" s="6"/>
      <c r="M5" s="6"/>
      <c r="AB5" s="7" t="s">
        <v>21</v>
      </c>
      <c r="AC5" s="7">
        <v>7</v>
      </c>
    </row>
    <row r="6" spans="1:62">
      <c r="A6" s="16" t="s">
        <v>22</v>
      </c>
      <c r="B6" s="17" t="s">
        <v>23</v>
      </c>
      <c r="C6" s="17" t="s">
        <v>24</v>
      </c>
      <c r="D6" s="17" t="s">
        <v>25</v>
      </c>
      <c r="E6" s="107"/>
      <c r="F6" s="108"/>
      <c r="G6" s="6"/>
      <c r="H6" s="69"/>
      <c r="I6" s="6"/>
      <c r="J6" s="6"/>
      <c r="K6" s="6"/>
      <c r="L6" s="6"/>
      <c r="M6" s="6"/>
      <c r="AB6" s="7" t="s">
        <v>26</v>
      </c>
      <c r="AC6" s="7">
        <v>8</v>
      </c>
    </row>
    <row r="7" spans="1:62" ht="13.5" customHeight="1">
      <c r="A7" s="18">
        <v>1</v>
      </c>
      <c r="B7" s="19" t="s">
        <v>27</v>
      </c>
      <c r="C7" s="20" t="s">
        <v>86</v>
      </c>
      <c r="D7" s="19" t="s">
        <v>28</v>
      </c>
      <c r="E7" s="97"/>
      <c r="F7" s="97"/>
      <c r="G7" s="6"/>
      <c r="H7" s="69"/>
      <c r="I7" s="6"/>
      <c r="J7" s="6"/>
      <c r="K7" s="6"/>
      <c r="L7" s="6"/>
      <c r="M7" s="6"/>
      <c r="AB7" s="7" t="s">
        <v>29</v>
      </c>
    </row>
    <row r="8" spans="1:62" ht="24.75" customHeight="1">
      <c r="A8" s="18">
        <v>2</v>
      </c>
      <c r="B8" s="19" t="s">
        <v>30</v>
      </c>
      <c r="C8" s="20" t="s">
        <v>87</v>
      </c>
      <c r="D8" s="19" t="s">
        <v>31</v>
      </c>
      <c r="E8" s="97"/>
      <c r="F8" s="97"/>
      <c r="G8" s="6"/>
      <c r="H8" s="69"/>
      <c r="I8" s="6"/>
      <c r="J8" s="6"/>
      <c r="K8" s="6"/>
      <c r="L8" s="6"/>
      <c r="M8" s="6"/>
    </row>
    <row r="9" spans="1:62" ht="36">
      <c r="A9" s="18">
        <v>3</v>
      </c>
      <c r="B9" s="19" t="s">
        <v>64</v>
      </c>
      <c r="C9" s="21" t="s">
        <v>195</v>
      </c>
      <c r="D9" s="19" t="s">
        <v>32</v>
      </c>
      <c r="E9" s="97"/>
      <c r="F9" s="97"/>
      <c r="G9" s="6"/>
      <c r="H9" s="69"/>
      <c r="I9" s="6"/>
      <c r="J9" s="6"/>
      <c r="K9" s="6"/>
      <c r="L9" s="6"/>
      <c r="M9" s="6"/>
      <c r="AB9" s="22"/>
    </row>
    <row r="10" spans="1:62" ht="36">
      <c r="A10" s="18">
        <v>4</v>
      </c>
      <c r="B10" s="19" t="s">
        <v>65</v>
      </c>
      <c r="C10" s="21" t="s">
        <v>196</v>
      </c>
      <c r="D10" s="19" t="s">
        <v>33</v>
      </c>
      <c r="E10" s="97"/>
      <c r="F10" s="97"/>
      <c r="G10" s="6"/>
      <c r="H10" s="69"/>
      <c r="I10" s="6"/>
      <c r="J10" s="6"/>
      <c r="K10" s="6"/>
      <c r="L10" s="6"/>
      <c r="M10" s="6"/>
    </row>
    <row r="11" spans="1:62" ht="36">
      <c r="A11" s="18">
        <v>5</v>
      </c>
      <c r="B11" s="19" t="s">
        <v>63</v>
      </c>
      <c r="C11" s="21" t="s">
        <v>199</v>
      </c>
      <c r="D11" s="19" t="s">
        <v>66</v>
      </c>
      <c r="E11" s="57"/>
      <c r="F11" s="57"/>
      <c r="G11" s="6"/>
      <c r="H11" s="69"/>
      <c r="I11" s="6"/>
      <c r="J11" s="6"/>
      <c r="K11" s="6"/>
      <c r="L11" s="6"/>
      <c r="M11" s="6"/>
    </row>
    <row r="12" spans="1:62" ht="24">
      <c r="A12" s="18">
        <v>6</v>
      </c>
      <c r="B12" s="19" t="s">
        <v>34</v>
      </c>
      <c r="C12" s="23">
        <v>42387</v>
      </c>
      <c r="D12" s="24" t="s">
        <v>35</v>
      </c>
      <c r="E12" s="97"/>
      <c r="F12" s="97"/>
    </row>
    <row r="13" spans="1:62" ht="24">
      <c r="A13" s="18">
        <v>7</v>
      </c>
      <c r="B13" s="19" t="s">
        <v>36</v>
      </c>
      <c r="C13" s="23">
        <v>42539</v>
      </c>
      <c r="D13" s="19" t="s">
        <v>37</v>
      </c>
      <c r="E13" s="97"/>
      <c r="F13" s="97"/>
    </row>
    <row r="14" spans="1:62">
      <c r="A14" s="18">
        <v>8</v>
      </c>
      <c r="B14" s="19" t="s">
        <v>38</v>
      </c>
      <c r="C14" s="21" t="s">
        <v>197</v>
      </c>
      <c r="D14" s="19" t="s">
        <v>39</v>
      </c>
      <c r="E14" s="97"/>
      <c r="F14" s="97"/>
    </row>
    <row r="15" spans="1:62" ht="24">
      <c r="A15" s="18">
        <v>9</v>
      </c>
      <c r="B15" s="19" t="s">
        <v>72</v>
      </c>
      <c r="C15" s="21" t="s">
        <v>198</v>
      </c>
      <c r="D15" s="19" t="s">
        <v>40</v>
      </c>
      <c r="E15" s="97"/>
      <c r="F15" s="97"/>
    </row>
    <row r="16" spans="1:62" ht="24">
      <c r="A16" s="18">
        <v>10</v>
      </c>
      <c r="B16" s="19" t="s">
        <v>41</v>
      </c>
      <c r="C16" s="21" t="s">
        <v>198</v>
      </c>
      <c r="D16" s="21" t="s">
        <v>42</v>
      </c>
      <c r="E16" s="57"/>
      <c r="F16" s="57"/>
    </row>
    <row r="17" spans="1:6" ht="14.25" customHeight="1">
      <c r="A17" s="18">
        <v>11</v>
      </c>
      <c r="B17" s="19" t="s">
        <v>43</v>
      </c>
      <c r="C17" s="21">
        <v>50</v>
      </c>
      <c r="D17" s="19" t="s">
        <v>44</v>
      </c>
      <c r="E17" s="97"/>
      <c r="F17" s="97"/>
    </row>
    <row r="18" spans="1:6" ht="29.25" customHeight="1">
      <c r="A18" s="18">
        <v>12</v>
      </c>
      <c r="B18" s="19" t="s">
        <v>45</v>
      </c>
      <c r="C18" s="20">
        <v>120</v>
      </c>
      <c r="D18" s="19" t="s">
        <v>85</v>
      </c>
      <c r="E18" s="97"/>
      <c r="F18" s="97"/>
    </row>
    <row r="19" spans="1:6" s="99" customFormat="1" ht="15">
      <c r="A19" s="98"/>
    </row>
    <row r="20" spans="1:6">
      <c r="A20" s="96"/>
      <c r="B20" s="96"/>
      <c r="C20" s="96"/>
      <c r="D20" s="96"/>
      <c r="E20" s="96"/>
      <c r="F20" s="96"/>
    </row>
    <row r="21" spans="1:6" ht="12.75" customHeight="1">
      <c r="A21" s="109" t="s">
        <v>46</v>
      </c>
      <c r="B21" s="109"/>
      <c r="C21" s="109"/>
      <c r="D21" s="109"/>
      <c r="E21" s="109"/>
      <c r="F21" s="25"/>
    </row>
    <row r="22" spans="1:6" ht="31.5">
      <c r="A22" s="26" t="s">
        <v>22</v>
      </c>
      <c r="B22" s="27" t="s">
        <v>47</v>
      </c>
      <c r="C22" s="27" t="s">
        <v>71</v>
      </c>
      <c r="D22" s="27" t="s">
        <v>70</v>
      </c>
      <c r="E22" s="27" t="s">
        <v>25</v>
      </c>
      <c r="F22" s="28"/>
    </row>
    <row r="23" spans="1:6" ht="24">
      <c r="A23" s="29">
        <v>1</v>
      </c>
      <c r="B23" s="38" t="s">
        <v>78</v>
      </c>
      <c r="C23" s="30">
        <v>25</v>
      </c>
      <c r="D23" s="55" t="s">
        <v>67</v>
      </c>
      <c r="E23" s="30"/>
      <c r="F23" s="58"/>
    </row>
    <row r="24" spans="1:6" ht="24">
      <c r="A24" s="29">
        <v>2</v>
      </c>
      <c r="B24" s="38" t="s">
        <v>79</v>
      </c>
      <c r="C24" s="30">
        <v>40</v>
      </c>
      <c r="D24" s="55" t="s">
        <v>68</v>
      </c>
      <c r="E24" s="30"/>
      <c r="F24" s="58"/>
    </row>
    <row r="25" spans="1:6" ht="24">
      <c r="A25" s="29">
        <v>3</v>
      </c>
      <c r="B25" s="38" t="s">
        <v>80</v>
      </c>
      <c r="C25" s="30">
        <v>55</v>
      </c>
      <c r="D25" s="55" t="s">
        <v>69</v>
      </c>
      <c r="E25" s="30"/>
      <c r="F25" s="58"/>
    </row>
    <row r="26" spans="1:6">
      <c r="A26" s="110"/>
      <c r="B26" s="96"/>
      <c r="C26" s="96"/>
      <c r="D26" s="96"/>
      <c r="E26" s="96"/>
      <c r="F26" s="96"/>
    </row>
    <row r="27" spans="1:6" ht="15">
      <c r="A27" s="111" t="s">
        <v>48</v>
      </c>
      <c r="B27" s="112"/>
      <c r="C27" s="112"/>
      <c r="D27" s="112"/>
      <c r="E27" s="32"/>
      <c r="F27" s="33"/>
    </row>
    <row r="28" spans="1:6" ht="31.5">
      <c r="A28" s="34" t="s">
        <v>22</v>
      </c>
      <c r="B28" s="35" t="s">
        <v>49</v>
      </c>
      <c r="C28" s="35" t="s">
        <v>50</v>
      </c>
      <c r="D28" s="35" t="s">
        <v>51</v>
      </c>
      <c r="E28" s="36" t="s">
        <v>25</v>
      </c>
      <c r="F28" s="37"/>
    </row>
    <row r="29" spans="1:6" ht="15">
      <c r="A29" s="29">
        <v>1</v>
      </c>
      <c r="B29" s="38" t="s">
        <v>88</v>
      </c>
      <c r="C29" s="39" t="s">
        <v>144</v>
      </c>
      <c r="D29" s="38" t="s">
        <v>89</v>
      </c>
      <c r="E29" s="40"/>
      <c r="F29" s="37"/>
    </row>
    <row r="30" spans="1:6" ht="15">
      <c r="A30" s="29">
        <v>2</v>
      </c>
      <c r="B30" s="38" t="s">
        <v>90</v>
      </c>
      <c r="C30" s="39" t="s">
        <v>144</v>
      </c>
      <c r="D30" s="38" t="s">
        <v>81</v>
      </c>
      <c r="E30" s="41"/>
      <c r="F30" s="37"/>
    </row>
    <row r="31" spans="1:6" ht="15">
      <c r="A31" s="29">
        <v>3</v>
      </c>
      <c r="B31" s="38" t="s">
        <v>91</v>
      </c>
      <c r="C31" s="39" t="s">
        <v>144</v>
      </c>
      <c r="D31" s="38" t="s">
        <v>92</v>
      </c>
      <c r="E31" s="41"/>
      <c r="F31" s="42"/>
    </row>
    <row r="32" spans="1:6" ht="15">
      <c r="A32" s="29">
        <v>4</v>
      </c>
      <c r="B32" s="38"/>
      <c r="C32" s="39"/>
      <c r="D32" s="31"/>
      <c r="E32" s="43"/>
      <c r="F32" s="42"/>
    </row>
    <row r="33" spans="1:23" ht="15">
      <c r="A33" s="29">
        <v>5</v>
      </c>
      <c r="B33" s="38"/>
      <c r="C33" s="39"/>
      <c r="D33" s="31"/>
      <c r="E33" s="43"/>
      <c r="F33" s="42"/>
      <c r="J33" s="44"/>
      <c r="M33" s="44"/>
    </row>
    <row r="34" spans="1:23" ht="15">
      <c r="A34" s="29">
        <v>6</v>
      </c>
      <c r="B34" s="38"/>
      <c r="C34" s="39"/>
      <c r="D34" s="31"/>
      <c r="E34" s="43"/>
      <c r="F34" s="42"/>
      <c r="J34" s="44"/>
      <c r="M34" s="44"/>
    </row>
    <row r="35" spans="1:23" ht="15">
      <c r="A35" s="29">
        <v>7</v>
      </c>
      <c r="B35" s="38"/>
      <c r="C35" s="39"/>
      <c r="D35" s="31"/>
      <c r="E35" s="43"/>
      <c r="F35" s="42"/>
      <c r="J35" s="44"/>
      <c r="M35" s="44"/>
    </row>
    <row r="36" spans="1:23" ht="15">
      <c r="A36" s="29">
        <v>8</v>
      </c>
      <c r="B36" s="38"/>
      <c r="C36" s="39"/>
      <c r="D36" s="31"/>
      <c r="E36" s="43"/>
      <c r="F36" s="42"/>
      <c r="G36" s="44"/>
      <c r="H36" s="71"/>
      <c r="I36" s="44"/>
      <c r="J36" s="44"/>
      <c r="K36" s="44"/>
      <c r="L36" s="44"/>
      <c r="M36" s="44"/>
    </row>
    <row r="37" spans="1:23">
      <c r="A37" s="113"/>
      <c r="B37" s="114"/>
      <c r="C37" s="114"/>
      <c r="D37" s="114"/>
      <c r="E37" s="114"/>
      <c r="F37" s="114"/>
      <c r="G37" s="44"/>
      <c r="H37" s="71"/>
      <c r="I37" s="44"/>
      <c r="J37" s="44"/>
      <c r="K37" s="44"/>
      <c r="L37" s="44"/>
      <c r="M37" s="44"/>
    </row>
    <row r="38" spans="1:23" ht="15" customHeight="1">
      <c r="A38" s="121" t="s">
        <v>52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76"/>
    </row>
    <row r="39" spans="1:23" ht="12.75" customHeight="1">
      <c r="A39" s="131" t="s">
        <v>53</v>
      </c>
      <c r="B39" s="124"/>
      <c r="C39" s="124"/>
      <c r="D39" s="124"/>
      <c r="E39" s="124"/>
      <c r="F39" s="132"/>
      <c r="G39" s="63"/>
      <c r="H39" s="72"/>
      <c r="I39" s="63"/>
      <c r="J39" s="123" t="s">
        <v>54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75"/>
    </row>
    <row r="40" spans="1:23" ht="12.75" customHeight="1">
      <c r="A40" s="136" t="s">
        <v>22</v>
      </c>
      <c r="B40" s="125" t="s">
        <v>55</v>
      </c>
      <c r="C40" s="125" t="s">
        <v>56</v>
      </c>
      <c r="D40" s="125" t="s">
        <v>57</v>
      </c>
      <c r="E40" s="125" t="s">
        <v>73</v>
      </c>
      <c r="F40" s="125" t="s">
        <v>58</v>
      </c>
      <c r="G40" s="125" t="s">
        <v>59</v>
      </c>
      <c r="H40" s="127" t="s">
        <v>60</v>
      </c>
      <c r="I40" s="129" t="s">
        <v>61</v>
      </c>
      <c r="J40" s="115" t="s">
        <v>84</v>
      </c>
      <c r="K40" s="116"/>
      <c r="L40" s="116"/>
      <c r="M40" s="117"/>
      <c r="N40" s="133" t="s">
        <v>81</v>
      </c>
      <c r="O40" s="134"/>
      <c r="P40" s="134"/>
      <c r="Q40" s="135"/>
      <c r="R40" s="118" t="s">
        <v>82</v>
      </c>
      <c r="S40" s="119"/>
      <c r="T40" s="119"/>
      <c r="U40" s="120"/>
      <c r="V40" s="74"/>
      <c r="W40" s="75"/>
    </row>
    <row r="41" spans="1:23" s="45" customFormat="1" ht="61.5" customHeight="1" thickBot="1">
      <c r="A41" s="137"/>
      <c r="B41" s="138"/>
      <c r="C41" s="126"/>
      <c r="D41" s="126"/>
      <c r="E41" s="126"/>
      <c r="F41" s="126"/>
      <c r="G41" s="126"/>
      <c r="H41" s="128"/>
      <c r="I41" s="130"/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74</v>
      </c>
      <c r="O41" s="56" t="s">
        <v>75</v>
      </c>
      <c r="P41" s="56" t="s">
        <v>76</v>
      </c>
      <c r="Q41" s="59" t="s">
        <v>62</v>
      </c>
      <c r="R41" s="56" t="s">
        <v>74</v>
      </c>
      <c r="S41" s="56" t="s">
        <v>75</v>
      </c>
      <c r="T41" s="61" t="s">
        <v>76</v>
      </c>
      <c r="U41" s="56" t="s">
        <v>62</v>
      </c>
      <c r="V41" s="64" t="s">
        <v>83</v>
      </c>
      <c r="W41" s="65" t="s">
        <v>25</v>
      </c>
    </row>
    <row r="42" spans="1:23" ht="12" customHeight="1" thickBot="1">
      <c r="A42" s="46">
        <v>1</v>
      </c>
      <c r="B42" s="47" t="s">
        <v>93</v>
      </c>
      <c r="C42" s="77" t="s">
        <v>145</v>
      </c>
      <c r="D42" s="47" t="s">
        <v>94</v>
      </c>
      <c r="E42" s="48"/>
      <c r="F42" s="66" t="s">
        <v>14</v>
      </c>
      <c r="G42" s="47"/>
      <c r="H42" s="73">
        <v>6</v>
      </c>
      <c r="I42" s="68">
        <v>91</v>
      </c>
      <c r="J42" s="49">
        <v>28</v>
      </c>
      <c r="K42" s="49">
        <v>38</v>
      </c>
      <c r="L42" s="51">
        <f t="shared" ref="L42:L91" si="0">SUM(J42,K42)</f>
        <v>66</v>
      </c>
      <c r="M42" s="50">
        <v>0</v>
      </c>
      <c r="N42" s="49">
        <v>24</v>
      </c>
      <c r="O42" s="49">
        <v>32</v>
      </c>
      <c r="P42" s="51">
        <f>SUM(N42,O42)</f>
        <v>56</v>
      </c>
      <c r="Q42" s="50">
        <v>65</v>
      </c>
      <c r="R42" s="49">
        <v>29</v>
      </c>
      <c r="S42" s="49">
        <v>38</v>
      </c>
      <c r="T42" s="62">
        <f>SUM(R42,S42)</f>
        <v>67</v>
      </c>
      <c r="U42" s="50">
        <v>0</v>
      </c>
      <c r="V42" s="60" t="str">
        <f>IF(OR(L42&gt;=65,M42&gt;=65)*OR(P42&gt;=65,Q42&gt;=65)*OR(T42&gt;=65,U42&gt;=65),"Yes","No")</f>
        <v>Yes</v>
      </c>
      <c r="W42" s="62"/>
    </row>
    <row r="43" spans="1:23" ht="15.75" thickBot="1">
      <c r="A43" s="52">
        <v>2</v>
      </c>
      <c r="B43" s="47" t="s">
        <v>95</v>
      </c>
      <c r="C43" s="78" t="s">
        <v>146</v>
      </c>
      <c r="D43" s="47" t="s">
        <v>94</v>
      </c>
      <c r="E43" s="48"/>
      <c r="F43" s="66" t="s">
        <v>14</v>
      </c>
      <c r="G43" s="47"/>
      <c r="H43" s="73">
        <v>6</v>
      </c>
      <c r="I43" s="68">
        <v>85</v>
      </c>
      <c r="J43" s="49">
        <v>0</v>
      </c>
      <c r="K43" s="49">
        <v>0</v>
      </c>
      <c r="L43" s="51">
        <f t="shared" si="0"/>
        <v>0</v>
      </c>
      <c r="M43" s="50">
        <v>0</v>
      </c>
      <c r="N43" s="49">
        <v>32</v>
      </c>
      <c r="O43" s="49">
        <v>0</v>
      </c>
      <c r="P43" s="51">
        <f t="shared" ref="P43:P91" si="1">SUM(N43,O43)</f>
        <v>32</v>
      </c>
      <c r="Q43" s="50">
        <v>0</v>
      </c>
      <c r="R43" s="49">
        <v>32</v>
      </c>
      <c r="S43" s="49">
        <v>0</v>
      </c>
      <c r="T43" s="62">
        <f t="shared" ref="T43:T91" si="2">SUM(R43,S43)</f>
        <v>32</v>
      </c>
      <c r="U43" s="50">
        <v>0</v>
      </c>
      <c r="V43" s="60" t="str">
        <f t="shared" ref="V43:V91" si="3">IF(OR(L43&gt;=65,M43&gt;=65)*OR(P43&gt;=65,Q43&gt;=65)*OR(T43&gt;=65,U43&gt;=65),"Yes","No")</f>
        <v>No</v>
      </c>
      <c r="W43" s="62"/>
    </row>
    <row r="44" spans="1:23" ht="15.75" thickBot="1">
      <c r="A44" s="46">
        <v>3</v>
      </c>
      <c r="B44" s="47" t="s">
        <v>96</v>
      </c>
      <c r="C44" s="78" t="s">
        <v>147</v>
      </c>
      <c r="D44" s="47" t="s">
        <v>94</v>
      </c>
      <c r="E44" s="48"/>
      <c r="F44" s="66" t="s">
        <v>14</v>
      </c>
      <c r="G44" s="47"/>
      <c r="H44" s="73">
        <v>6</v>
      </c>
      <c r="I44" s="68">
        <v>87</v>
      </c>
      <c r="J44" s="49">
        <v>19</v>
      </c>
      <c r="K44" s="49">
        <v>28</v>
      </c>
      <c r="L44" s="51">
        <f t="shared" si="0"/>
        <v>47</v>
      </c>
      <c r="M44" s="50">
        <v>65</v>
      </c>
      <c r="N44" s="49">
        <v>25</v>
      </c>
      <c r="O44" s="49">
        <v>40</v>
      </c>
      <c r="P44" s="51">
        <f t="shared" si="1"/>
        <v>65</v>
      </c>
      <c r="Q44" s="50">
        <v>0</v>
      </c>
      <c r="R44" s="49">
        <v>29</v>
      </c>
      <c r="S44" s="49">
        <v>38</v>
      </c>
      <c r="T44" s="62">
        <f t="shared" si="2"/>
        <v>67</v>
      </c>
      <c r="U44" s="50">
        <v>0</v>
      </c>
      <c r="V44" s="60" t="str">
        <f t="shared" si="3"/>
        <v>Yes</v>
      </c>
      <c r="W44" s="62"/>
    </row>
    <row r="45" spans="1:23" ht="15.75" thickBot="1">
      <c r="A45" s="52">
        <v>4</v>
      </c>
      <c r="B45" s="47" t="s">
        <v>97</v>
      </c>
      <c r="C45" s="78" t="s">
        <v>148</v>
      </c>
      <c r="D45" s="47" t="s">
        <v>94</v>
      </c>
      <c r="E45" s="48"/>
      <c r="F45" s="66" t="s">
        <v>14</v>
      </c>
      <c r="G45" s="47"/>
      <c r="H45" s="73">
        <v>6</v>
      </c>
      <c r="I45" s="68">
        <v>91</v>
      </c>
      <c r="J45" s="49">
        <v>28</v>
      </c>
      <c r="K45" s="49">
        <v>40</v>
      </c>
      <c r="L45" s="51">
        <f t="shared" si="0"/>
        <v>68</v>
      </c>
      <c r="M45" s="50">
        <v>0</v>
      </c>
      <c r="N45" s="49">
        <v>42</v>
      </c>
      <c r="O45" s="49">
        <v>40</v>
      </c>
      <c r="P45" s="51">
        <f t="shared" si="1"/>
        <v>82</v>
      </c>
      <c r="Q45" s="50">
        <v>0</v>
      </c>
      <c r="R45" s="49">
        <v>46</v>
      </c>
      <c r="S45" s="49">
        <v>40</v>
      </c>
      <c r="T45" s="62">
        <f t="shared" si="2"/>
        <v>86</v>
      </c>
      <c r="U45" s="50">
        <v>0</v>
      </c>
      <c r="V45" s="60" t="str">
        <f t="shared" si="3"/>
        <v>Yes</v>
      </c>
      <c r="W45" s="62"/>
    </row>
    <row r="46" spans="1:23" ht="15.75" thickBot="1">
      <c r="A46" s="46">
        <v>5</v>
      </c>
      <c r="B46" s="47" t="s">
        <v>98</v>
      </c>
      <c r="C46" s="78" t="s">
        <v>149</v>
      </c>
      <c r="D46" s="47" t="s">
        <v>94</v>
      </c>
      <c r="E46" s="48"/>
      <c r="F46" s="66" t="s">
        <v>14</v>
      </c>
      <c r="G46" s="47"/>
      <c r="H46" s="73">
        <v>6</v>
      </c>
      <c r="I46" s="68">
        <v>93</v>
      </c>
      <c r="J46" s="49">
        <v>20</v>
      </c>
      <c r="K46" s="49">
        <v>34</v>
      </c>
      <c r="L46" s="51">
        <f t="shared" si="0"/>
        <v>54</v>
      </c>
      <c r="M46" s="50">
        <v>65</v>
      </c>
      <c r="N46" s="49">
        <v>18</v>
      </c>
      <c r="O46" s="49">
        <v>36</v>
      </c>
      <c r="P46" s="51">
        <f t="shared" si="1"/>
        <v>54</v>
      </c>
      <c r="Q46" s="50">
        <v>65</v>
      </c>
      <c r="R46" s="49">
        <v>45</v>
      </c>
      <c r="S46" s="49">
        <v>38</v>
      </c>
      <c r="T46" s="62">
        <f t="shared" si="2"/>
        <v>83</v>
      </c>
      <c r="U46" s="50">
        <v>0</v>
      </c>
      <c r="V46" s="60" t="str">
        <f t="shared" si="3"/>
        <v>Yes</v>
      </c>
      <c r="W46" s="62"/>
    </row>
    <row r="47" spans="1:23" ht="15.75" thickBot="1">
      <c r="A47" s="52">
        <v>6</v>
      </c>
      <c r="B47" s="47" t="s">
        <v>99</v>
      </c>
      <c r="C47" s="78" t="s">
        <v>150</v>
      </c>
      <c r="D47" s="47" t="s">
        <v>94</v>
      </c>
      <c r="E47" s="48"/>
      <c r="F47" s="66" t="s">
        <v>14</v>
      </c>
      <c r="G47" s="47"/>
      <c r="H47" s="73">
        <v>6</v>
      </c>
      <c r="I47" s="68">
        <v>89</v>
      </c>
      <c r="J47" s="49">
        <v>26</v>
      </c>
      <c r="K47" s="49">
        <v>39</v>
      </c>
      <c r="L47" s="51">
        <f t="shared" si="0"/>
        <v>65</v>
      </c>
      <c r="M47" s="50">
        <v>0</v>
      </c>
      <c r="N47" s="49">
        <v>28</v>
      </c>
      <c r="O47" s="49">
        <v>38</v>
      </c>
      <c r="P47" s="51">
        <f t="shared" si="1"/>
        <v>66</v>
      </c>
      <c r="Q47" s="50">
        <v>0</v>
      </c>
      <c r="R47" s="49">
        <v>29</v>
      </c>
      <c r="S47" s="49">
        <v>37</v>
      </c>
      <c r="T47" s="62">
        <f t="shared" si="2"/>
        <v>66</v>
      </c>
      <c r="U47" s="50">
        <v>0</v>
      </c>
      <c r="V47" s="60" t="str">
        <f t="shared" si="3"/>
        <v>Yes</v>
      </c>
      <c r="W47" s="62"/>
    </row>
    <row r="48" spans="1:23" ht="15.75" thickBot="1">
      <c r="A48" s="46">
        <v>7</v>
      </c>
      <c r="B48" s="47" t="s">
        <v>100</v>
      </c>
      <c r="C48" s="78" t="s">
        <v>151</v>
      </c>
      <c r="D48" s="47" t="s">
        <v>94</v>
      </c>
      <c r="E48" s="48"/>
      <c r="F48" s="66" t="s">
        <v>14</v>
      </c>
      <c r="G48" s="47"/>
      <c r="H48" s="73">
        <v>6</v>
      </c>
      <c r="I48" s="68">
        <v>85</v>
      </c>
      <c r="J48" s="49">
        <v>25</v>
      </c>
      <c r="K48" s="49">
        <v>40</v>
      </c>
      <c r="L48" s="51">
        <f t="shared" si="0"/>
        <v>65</v>
      </c>
      <c r="M48" s="50">
        <v>0</v>
      </c>
      <c r="N48" s="49">
        <v>18</v>
      </c>
      <c r="O48" s="49">
        <v>34</v>
      </c>
      <c r="P48" s="51">
        <f t="shared" si="1"/>
        <v>52</v>
      </c>
      <c r="Q48" s="50">
        <v>68</v>
      </c>
      <c r="R48" s="49">
        <v>46</v>
      </c>
      <c r="S48" s="49">
        <v>40</v>
      </c>
      <c r="T48" s="62">
        <f t="shared" si="2"/>
        <v>86</v>
      </c>
      <c r="U48" s="50">
        <v>0</v>
      </c>
      <c r="V48" s="60" t="str">
        <f t="shared" si="3"/>
        <v>Yes</v>
      </c>
      <c r="W48" s="62"/>
    </row>
    <row r="49" spans="1:23" ht="15.75" thickBot="1">
      <c r="A49" s="52">
        <v>8</v>
      </c>
      <c r="B49" s="47" t="s">
        <v>101</v>
      </c>
      <c r="C49" s="78" t="s">
        <v>152</v>
      </c>
      <c r="D49" s="47" t="s">
        <v>94</v>
      </c>
      <c r="E49" s="48"/>
      <c r="F49" s="66" t="s">
        <v>14</v>
      </c>
      <c r="G49" s="47"/>
      <c r="H49" s="73">
        <v>6</v>
      </c>
      <c r="I49" s="68">
        <v>87</v>
      </c>
      <c r="J49" s="49">
        <v>24</v>
      </c>
      <c r="K49" s="49">
        <v>34</v>
      </c>
      <c r="L49" s="51">
        <f t="shared" si="0"/>
        <v>58</v>
      </c>
      <c r="M49" s="50">
        <v>65</v>
      </c>
      <c r="N49" s="49">
        <v>29</v>
      </c>
      <c r="O49" s="49">
        <v>40</v>
      </c>
      <c r="P49" s="51">
        <f t="shared" si="1"/>
        <v>69</v>
      </c>
      <c r="Q49" s="50">
        <v>0</v>
      </c>
      <c r="R49" s="49">
        <v>25</v>
      </c>
      <c r="S49" s="49">
        <v>40</v>
      </c>
      <c r="T49" s="62">
        <f t="shared" si="2"/>
        <v>65</v>
      </c>
      <c r="U49" s="50">
        <v>0</v>
      </c>
      <c r="V49" s="60" t="str">
        <f t="shared" si="3"/>
        <v>Yes</v>
      </c>
      <c r="W49" s="62"/>
    </row>
    <row r="50" spans="1:23" ht="15.75" thickBot="1">
      <c r="A50" s="46">
        <v>9</v>
      </c>
      <c r="B50" s="47" t="s">
        <v>102</v>
      </c>
      <c r="C50" s="78" t="s">
        <v>153</v>
      </c>
      <c r="D50" s="47" t="s">
        <v>94</v>
      </c>
      <c r="E50" s="48"/>
      <c r="F50" s="66" t="s">
        <v>14</v>
      </c>
      <c r="G50" s="47"/>
      <c r="H50" s="73">
        <v>6</v>
      </c>
      <c r="I50" s="68">
        <v>91</v>
      </c>
      <c r="J50" s="49">
        <v>27</v>
      </c>
      <c r="K50" s="49">
        <v>38</v>
      </c>
      <c r="L50" s="51">
        <f t="shared" si="0"/>
        <v>65</v>
      </c>
      <c r="M50" s="50">
        <v>0</v>
      </c>
      <c r="N50" s="49">
        <v>25</v>
      </c>
      <c r="O50" s="49">
        <v>40</v>
      </c>
      <c r="P50" s="51">
        <f t="shared" si="1"/>
        <v>65</v>
      </c>
      <c r="Q50" s="50">
        <v>0</v>
      </c>
      <c r="R50" s="49">
        <v>35</v>
      </c>
      <c r="S50" s="49">
        <v>37</v>
      </c>
      <c r="T50" s="62">
        <f t="shared" si="2"/>
        <v>72</v>
      </c>
      <c r="U50" s="50">
        <v>0</v>
      </c>
      <c r="V50" s="60" t="str">
        <f t="shared" si="3"/>
        <v>Yes</v>
      </c>
      <c r="W50" s="62"/>
    </row>
    <row r="51" spans="1:23" ht="15.75" thickBot="1">
      <c r="A51" s="52">
        <v>10</v>
      </c>
      <c r="B51" s="47" t="s">
        <v>103</v>
      </c>
      <c r="C51" s="78" t="s">
        <v>154</v>
      </c>
      <c r="D51" s="47" t="s">
        <v>94</v>
      </c>
      <c r="E51" s="48"/>
      <c r="F51" s="66" t="s">
        <v>14</v>
      </c>
      <c r="G51" s="47"/>
      <c r="H51" s="73">
        <v>6</v>
      </c>
      <c r="I51" s="68">
        <v>93</v>
      </c>
      <c r="J51" s="49">
        <v>14</v>
      </c>
      <c r="K51" s="49">
        <v>35</v>
      </c>
      <c r="L51" s="51">
        <f t="shared" si="0"/>
        <v>49</v>
      </c>
      <c r="M51" s="50">
        <v>65</v>
      </c>
      <c r="N51" s="49">
        <v>30</v>
      </c>
      <c r="O51" s="49">
        <v>40</v>
      </c>
      <c r="P51" s="51">
        <f t="shared" si="1"/>
        <v>70</v>
      </c>
      <c r="Q51" s="50">
        <v>0</v>
      </c>
      <c r="R51" s="49">
        <v>38</v>
      </c>
      <c r="S51" s="49">
        <v>38</v>
      </c>
      <c r="T51" s="62">
        <f t="shared" si="2"/>
        <v>76</v>
      </c>
      <c r="U51" s="50">
        <v>0</v>
      </c>
      <c r="V51" s="60" t="str">
        <f t="shared" si="3"/>
        <v>Yes</v>
      </c>
      <c r="W51" s="62"/>
    </row>
    <row r="52" spans="1:23" ht="15.75" thickBot="1">
      <c r="A52" s="46">
        <v>11</v>
      </c>
      <c r="B52" s="47" t="s">
        <v>104</v>
      </c>
      <c r="C52" s="78" t="s">
        <v>155</v>
      </c>
      <c r="D52" s="47" t="s">
        <v>94</v>
      </c>
      <c r="E52" s="48"/>
      <c r="F52" s="66" t="s">
        <v>14</v>
      </c>
      <c r="G52" s="47"/>
      <c r="H52" s="73">
        <v>6</v>
      </c>
      <c r="I52" s="68">
        <v>89</v>
      </c>
      <c r="J52" s="49">
        <v>19</v>
      </c>
      <c r="K52" s="49">
        <v>35</v>
      </c>
      <c r="L52" s="51">
        <f t="shared" si="0"/>
        <v>54</v>
      </c>
      <c r="M52" s="50">
        <v>68</v>
      </c>
      <c r="N52" s="49">
        <v>33</v>
      </c>
      <c r="O52" s="49">
        <v>40</v>
      </c>
      <c r="P52" s="51">
        <f t="shared" si="1"/>
        <v>73</v>
      </c>
      <c r="Q52" s="50">
        <v>0</v>
      </c>
      <c r="R52" s="49">
        <v>33</v>
      </c>
      <c r="S52" s="49">
        <v>38</v>
      </c>
      <c r="T52" s="62">
        <f t="shared" si="2"/>
        <v>71</v>
      </c>
      <c r="U52" s="50">
        <v>0</v>
      </c>
      <c r="V52" s="60" t="str">
        <f t="shared" si="3"/>
        <v>Yes</v>
      </c>
      <c r="W52" s="62"/>
    </row>
    <row r="53" spans="1:23" ht="15.75" thickBot="1">
      <c r="A53" s="52">
        <v>12</v>
      </c>
      <c r="B53" s="47" t="s">
        <v>105</v>
      </c>
      <c r="C53" s="78" t="s">
        <v>156</v>
      </c>
      <c r="D53" s="47" t="s">
        <v>94</v>
      </c>
      <c r="E53" s="48"/>
      <c r="F53" s="66" t="s">
        <v>14</v>
      </c>
      <c r="G53" s="47"/>
      <c r="H53" s="73">
        <v>6</v>
      </c>
      <c r="I53" s="68">
        <v>85</v>
      </c>
      <c r="J53" s="49">
        <v>23</v>
      </c>
      <c r="K53" s="49">
        <v>35</v>
      </c>
      <c r="L53" s="51">
        <f t="shared" si="0"/>
        <v>58</v>
      </c>
      <c r="M53" s="50">
        <v>68</v>
      </c>
      <c r="N53" s="49">
        <v>31</v>
      </c>
      <c r="O53" s="49">
        <v>40</v>
      </c>
      <c r="P53" s="51">
        <f t="shared" si="1"/>
        <v>71</v>
      </c>
      <c r="Q53" s="50">
        <v>0</v>
      </c>
      <c r="R53" s="49">
        <v>26</v>
      </c>
      <c r="S53" s="49">
        <v>40</v>
      </c>
      <c r="T53" s="62">
        <f t="shared" si="2"/>
        <v>66</v>
      </c>
      <c r="U53" s="50">
        <v>0</v>
      </c>
      <c r="V53" s="60" t="str">
        <f t="shared" si="3"/>
        <v>Yes</v>
      </c>
      <c r="W53" s="62"/>
    </row>
    <row r="54" spans="1:23" ht="15.75" thickBot="1">
      <c r="A54" s="46">
        <v>13</v>
      </c>
      <c r="B54" s="47" t="s">
        <v>106</v>
      </c>
      <c r="C54" s="78" t="s">
        <v>157</v>
      </c>
      <c r="D54" s="47" t="s">
        <v>94</v>
      </c>
      <c r="E54" s="48"/>
      <c r="F54" s="66" t="s">
        <v>14</v>
      </c>
      <c r="G54" s="47"/>
      <c r="H54" s="73">
        <v>6</v>
      </c>
      <c r="I54" s="68">
        <v>87</v>
      </c>
      <c r="J54" s="49">
        <v>16</v>
      </c>
      <c r="K54" s="49">
        <v>35</v>
      </c>
      <c r="L54" s="51">
        <f t="shared" si="0"/>
        <v>51</v>
      </c>
      <c r="M54" s="50">
        <v>65</v>
      </c>
      <c r="N54" s="49">
        <v>32</v>
      </c>
      <c r="O54" s="49">
        <v>40</v>
      </c>
      <c r="P54" s="51">
        <f t="shared" si="1"/>
        <v>72</v>
      </c>
      <c r="Q54" s="50">
        <v>0</v>
      </c>
      <c r="R54" s="49">
        <v>29</v>
      </c>
      <c r="S54" s="49">
        <v>38</v>
      </c>
      <c r="T54" s="62">
        <f t="shared" si="2"/>
        <v>67</v>
      </c>
      <c r="U54" s="50">
        <v>0</v>
      </c>
      <c r="V54" s="60" t="str">
        <f t="shared" si="3"/>
        <v>Yes</v>
      </c>
      <c r="W54" s="62"/>
    </row>
    <row r="55" spans="1:23" ht="15.75" thickBot="1">
      <c r="A55" s="52">
        <v>14</v>
      </c>
      <c r="B55" s="47" t="s">
        <v>107</v>
      </c>
      <c r="C55" s="78" t="s">
        <v>158</v>
      </c>
      <c r="D55" s="47" t="s">
        <v>94</v>
      </c>
      <c r="E55" s="48"/>
      <c r="F55" s="66" t="s">
        <v>14</v>
      </c>
      <c r="G55" s="47"/>
      <c r="H55" s="73">
        <v>6</v>
      </c>
      <c r="I55" s="68">
        <v>91</v>
      </c>
      <c r="J55" s="49">
        <v>24</v>
      </c>
      <c r="K55" s="49">
        <v>34</v>
      </c>
      <c r="L55" s="51">
        <f t="shared" si="0"/>
        <v>58</v>
      </c>
      <c r="M55" s="50">
        <v>65</v>
      </c>
      <c r="N55" s="49">
        <v>24</v>
      </c>
      <c r="O55" s="49">
        <v>38</v>
      </c>
      <c r="P55" s="51">
        <f t="shared" si="1"/>
        <v>62</v>
      </c>
      <c r="Q55" s="50">
        <v>67</v>
      </c>
      <c r="R55" s="49">
        <v>41</v>
      </c>
      <c r="S55" s="49">
        <v>38</v>
      </c>
      <c r="T55" s="62">
        <f t="shared" si="2"/>
        <v>79</v>
      </c>
      <c r="U55" s="50">
        <v>0</v>
      </c>
      <c r="V55" s="60" t="str">
        <f t="shared" si="3"/>
        <v>Yes</v>
      </c>
      <c r="W55" s="62"/>
    </row>
    <row r="56" spans="1:23" ht="15.75" thickBot="1">
      <c r="A56" s="46">
        <v>15</v>
      </c>
      <c r="B56" s="47" t="s">
        <v>108</v>
      </c>
      <c r="C56" s="78" t="s">
        <v>159</v>
      </c>
      <c r="D56" s="47" t="s">
        <v>94</v>
      </c>
      <c r="E56" s="48"/>
      <c r="F56" s="66" t="s">
        <v>14</v>
      </c>
      <c r="G56" s="47"/>
      <c r="H56" s="73">
        <v>6</v>
      </c>
      <c r="I56" s="68">
        <v>93</v>
      </c>
      <c r="J56" s="49">
        <v>15</v>
      </c>
      <c r="K56" s="49">
        <v>34</v>
      </c>
      <c r="L56" s="51">
        <f t="shared" si="0"/>
        <v>49</v>
      </c>
      <c r="M56" s="50">
        <v>68</v>
      </c>
      <c r="N56" s="49">
        <v>36</v>
      </c>
      <c r="O56" s="49">
        <v>40</v>
      </c>
      <c r="P56" s="51">
        <f t="shared" si="1"/>
        <v>76</v>
      </c>
      <c r="Q56" s="50">
        <v>0</v>
      </c>
      <c r="R56" s="49">
        <v>31</v>
      </c>
      <c r="S56" s="49">
        <v>38</v>
      </c>
      <c r="T56" s="62">
        <f t="shared" si="2"/>
        <v>69</v>
      </c>
      <c r="U56" s="50">
        <v>0</v>
      </c>
      <c r="V56" s="60" t="str">
        <f t="shared" si="3"/>
        <v>Yes</v>
      </c>
      <c r="W56" s="62"/>
    </row>
    <row r="57" spans="1:23" ht="15.75" thickBot="1">
      <c r="A57" s="52">
        <v>16</v>
      </c>
      <c r="B57" s="47" t="s">
        <v>109</v>
      </c>
      <c r="C57" s="78" t="s">
        <v>160</v>
      </c>
      <c r="D57" s="47" t="s">
        <v>94</v>
      </c>
      <c r="E57" s="48"/>
      <c r="F57" s="66" t="s">
        <v>14</v>
      </c>
      <c r="G57" s="47"/>
      <c r="H57" s="73">
        <v>6</v>
      </c>
      <c r="I57" s="68">
        <v>89</v>
      </c>
      <c r="J57" s="49">
        <v>17</v>
      </c>
      <c r="K57" s="49">
        <v>34</v>
      </c>
      <c r="L57" s="51">
        <f t="shared" si="0"/>
        <v>51</v>
      </c>
      <c r="M57" s="50">
        <v>67</v>
      </c>
      <c r="N57" s="49">
        <v>31</v>
      </c>
      <c r="O57" s="49">
        <v>38</v>
      </c>
      <c r="P57" s="51">
        <f t="shared" si="1"/>
        <v>69</v>
      </c>
      <c r="Q57" s="50">
        <v>0</v>
      </c>
      <c r="R57" s="49">
        <v>29</v>
      </c>
      <c r="S57" s="49">
        <v>38</v>
      </c>
      <c r="T57" s="62">
        <f t="shared" si="2"/>
        <v>67</v>
      </c>
      <c r="U57" s="50">
        <v>0</v>
      </c>
      <c r="V57" s="60" t="str">
        <f t="shared" si="3"/>
        <v>Yes</v>
      </c>
      <c r="W57" s="62"/>
    </row>
    <row r="58" spans="1:23" ht="15.75" thickBot="1">
      <c r="A58" s="46">
        <v>17</v>
      </c>
      <c r="B58" s="47" t="s">
        <v>110</v>
      </c>
      <c r="C58" s="78" t="s">
        <v>161</v>
      </c>
      <c r="D58" s="47" t="s">
        <v>94</v>
      </c>
      <c r="E58" s="48"/>
      <c r="F58" s="66" t="s">
        <v>14</v>
      </c>
      <c r="G58" s="47"/>
      <c r="H58" s="73">
        <v>6</v>
      </c>
      <c r="I58" s="68">
        <v>85</v>
      </c>
      <c r="J58" s="49">
        <v>22</v>
      </c>
      <c r="K58" s="49">
        <v>31</v>
      </c>
      <c r="L58" s="51">
        <f t="shared" si="0"/>
        <v>53</v>
      </c>
      <c r="M58" s="50">
        <v>65</v>
      </c>
      <c r="N58" s="49">
        <v>23</v>
      </c>
      <c r="O58" s="49">
        <v>32</v>
      </c>
      <c r="P58" s="51">
        <f t="shared" si="1"/>
        <v>55</v>
      </c>
      <c r="Q58" s="50">
        <v>65</v>
      </c>
      <c r="R58" s="49">
        <v>29</v>
      </c>
      <c r="S58" s="49">
        <v>38</v>
      </c>
      <c r="T58" s="62">
        <f t="shared" si="2"/>
        <v>67</v>
      </c>
      <c r="U58" s="50">
        <v>0</v>
      </c>
      <c r="V58" s="60" t="str">
        <f t="shared" si="3"/>
        <v>Yes</v>
      </c>
      <c r="W58" s="62"/>
    </row>
    <row r="59" spans="1:23" ht="15.75" thickBot="1">
      <c r="A59" s="52">
        <v>18</v>
      </c>
      <c r="B59" s="47" t="s">
        <v>111</v>
      </c>
      <c r="C59" s="78" t="s">
        <v>162</v>
      </c>
      <c r="D59" s="47" t="s">
        <v>94</v>
      </c>
      <c r="E59" s="48"/>
      <c r="F59" s="66" t="s">
        <v>14</v>
      </c>
      <c r="G59" s="47"/>
      <c r="H59" s="73">
        <v>6</v>
      </c>
      <c r="I59" s="68">
        <v>87</v>
      </c>
      <c r="J59" s="49">
        <v>34</v>
      </c>
      <c r="K59" s="49">
        <v>32</v>
      </c>
      <c r="L59" s="51">
        <f t="shared" si="0"/>
        <v>66</v>
      </c>
      <c r="M59" s="50">
        <v>0</v>
      </c>
      <c r="N59" s="49">
        <v>31</v>
      </c>
      <c r="O59" s="49">
        <v>35</v>
      </c>
      <c r="P59" s="51">
        <f t="shared" si="1"/>
        <v>66</v>
      </c>
      <c r="Q59" s="50">
        <v>0</v>
      </c>
      <c r="R59" s="49">
        <v>0</v>
      </c>
      <c r="S59" s="49">
        <v>0</v>
      </c>
      <c r="T59" s="62">
        <f t="shared" si="2"/>
        <v>0</v>
      </c>
      <c r="U59" s="50">
        <v>0</v>
      </c>
      <c r="V59" s="60" t="str">
        <f t="shared" si="3"/>
        <v>No</v>
      </c>
      <c r="W59" s="62"/>
    </row>
    <row r="60" spans="1:23" ht="15.75" thickBot="1">
      <c r="A60" s="46">
        <v>19</v>
      </c>
      <c r="B60" s="47" t="s">
        <v>112</v>
      </c>
      <c r="C60" s="78" t="s">
        <v>163</v>
      </c>
      <c r="D60" s="47" t="s">
        <v>94</v>
      </c>
      <c r="E60" s="48"/>
      <c r="F60" s="66" t="s">
        <v>14</v>
      </c>
      <c r="G60" s="47"/>
      <c r="H60" s="73">
        <v>6</v>
      </c>
      <c r="I60" s="68">
        <v>91</v>
      </c>
      <c r="J60" s="49">
        <v>14</v>
      </c>
      <c r="K60" s="49">
        <v>28</v>
      </c>
      <c r="L60" s="51">
        <f t="shared" si="0"/>
        <v>42</v>
      </c>
      <c r="M60" s="50">
        <v>65</v>
      </c>
      <c r="N60" s="49">
        <v>20</v>
      </c>
      <c r="O60" s="49">
        <v>32</v>
      </c>
      <c r="P60" s="51">
        <f t="shared" si="1"/>
        <v>52</v>
      </c>
      <c r="Q60" s="50">
        <v>65</v>
      </c>
      <c r="R60" s="49">
        <v>38</v>
      </c>
      <c r="S60" s="49">
        <v>32</v>
      </c>
      <c r="T60" s="62">
        <f t="shared" si="2"/>
        <v>70</v>
      </c>
      <c r="U60" s="50">
        <v>0</v>
      </c>
      <c r="V60" s="60" t="str">
        <f t="shared" si="3"/>
        <v>Yes</v>
      </c>
      <c r="W60" s="62"/>
    </row>
    <row r="61" spans="1:23" ht="15.75" thickBot="1">
      <c r="A61" s="52">
        <v>20</v>
      </c>
      <c r="B61" s="47" t="s">
        <v>113</v>
      </c>
      <c r="C61" s="78" t="s">
        <v>164</v>
      </c>
      <c r="D61" s="47" t="s">
        <v>94</v>
      </c>
      <c r="E61" s="48"/>
      <c r="F61" s="66" t="s">
        <v>14</v>
      </c>
      <c r="G61" s="47"/>
      <c r="H61" s="73">
        <v>6</v>
      </c>
      <c r="I61" s="68">
        <v>93</v>
      </c>
      <c r="J61" s="49">
        <v>22</v>
      </c>
      <c r="K61" s="49">
        <v>34</v>
      </c>
      <c r="L61" s="51">
        <f t="shared" si="0"/>
        <v>56</v>
      </c>
      <c r="M61" s="50">
        <v>70</v>
      </c>
      <c r="N61" s="49">
        <v>30</v>
      </c>
      <c r="O61" s="49">
        <v>37</v>
      </c>
      <c r="P61" s="51">
        <f t="shared" si="1"/>
        <v>67</v>
      </c>
      <c r="Q61" s="50">
        <v>0</v>
      </c>
      <c r="R61" s="49">
        <v>41</v>
      </c>
      <c r="S61" s="49">
        <v>40</v>
      </c>
      <c r="T61" s="62">
        <f t="shared" si="2"/>
        <v>81</v>
      </c>
      <c r="U61" s="50">
        <v>0</v>
      </c>
      <c r="V61" s="60" t="str">
        <f t="shared" si="3"/>
        <v>Yes</v>
      </c>
      <c r="W61" s="62"/>
    </row>
    <row r="62" spans="1:23" ht="15.75" thickBot="1">
      <c r="A62" s="46">
        <v>21</v>
      </c>
      <c r="B62" s="47" t="s">
        <v>114</v>
      </c>
      <c r="C62" s="78" t="s">
        <v>165</v>
      </c>
      <c r="D62" s="47" t="s">
        <v>94</v>
      </c>
      <c r="E62" s="48"/>
      <c r="F62" s="66" t="s">
        <v>14</v>
      </c>
      <c r="G62" s="47"/>
      <c r="H62" s="73">
        <v>6</v>
      </c>
      <c r="I62" s="68">
        <v>89</v>
      </c>
      <c r="J62" s="49">
        <v>23</v>
      </c>
      <c r="K62" s="49">
        <v>34</v>
      </c>
      <c r="L62" s="51">
        <f t="shared" si="0"/>
        <v>57</v>
      </c>
      <c r="M62" s="50">
        <v>65</v>
      </c>
      <c r="N62" s="49">
        <v>28</v>
      </c>
      <c r="O62" s="49">
        <v>38</v>
      </c>
      <c r="P62" s="51">
        <f t="shared" si="1"/>
        <v>66</v>
      </c>
      <c r="Q62" s="50">
        <v>0</v>
      </c>
      <c r="R62" s="49">
        <v>30</v>
      </c>
      <c r="S62" s="49">
        <v>37</v>
      </c>
      <c r="T62" s="62">
        <f t="shared" si="2"/>
        <v>67</v>
      </c>
      <c r="U62" s="50">
        <v>0</v>
      </c>
      <c r="V62" s="60" t="str">
        <f t="shared" si="3"/>
        <v>Yes</v>
      </c>
      <c r="W62" s="62"/>
    </row>
    <row r="63" spans="1:23" ht="15.75" thickBot="1">
      <c r="A63" s="52">
        <v>22</v>
      </c>
      <c r="B63" s="47" t="s">
        <v>115</v>
      </c>
      <c r="C63" s="78" t="s">
        <v>166</v>
      </c>
      <c r="D63" s="47" t="s">
        <v>94</v>
      </c>
      <c r="E63" s="48"/>
      <c r="F63" s="66" t="s">
        <v>14</v>
      </c>
      <c r="G63" s="47"/>
      <c r="H63" s="73">
        <v>6</v>
      </c>
      <c r="I63" s="68">
        <v>85</v>
      </c>
      <c r="J63" s="49">
        <v>21</v>
      </c>
      <c r="K63" s="49">
        <v>32</v>
      </c>
      <c r="L63" s="51">
        <f t="shared" si="0"/>
        <v>53</v>
      </c>
      <c r="M63" s="50">
        <v>0</v>
      </c>
      <c r="N63" s="49">
        <v>34</v>
      </c>
      <c r="O63" s="49">
        <v>8</v>
      </c>
      <c r="P63" s="51">
        <f t="shared" si="1"/>
        <v>42</v>
      </c>
      <c r="Q63" s="50">
        <v>0</v>
      </c>
      <c r="R63" s="49">
        <v>0</v>
      </c>
      <c r="S63" s="49">
        <v>0</v>
      </c>
      <c r="T63" s="62">
        <f t="shared" si="2"/>
        <v>0</v>
      </c>
      <c r="U63" s="50">
        <v>0</v>
      </c>
      <c r="V63" s="60" t="str">
        <f t="shared" si="3"/>
        <v>No</v>
      </c>
      <c r="W63" s="62"/>
    </row>
    <row r="64" spans="1:23" ht="15.75" thickBot="1">
      <c r="A64" s="46">
        <v>23</v>
      </c>
      <c r="B64" s="47" t="s">
        <v>116</v>
      </c>
      <c r="C64" s="78" t="s">
        <v>167</v>
      </c>
      <c r="D64" s="47" t="s">
        <v>94</v>
      </c>
      <c r="E64" s="48"/>
      <c r="F64" s="66" t="s">
        <v>14</v>
      </c>
      <c r="G64" s="47"/>
      <c r="H64" s="73">
        <v>6</v>
      </c>
      <c r="I64" s="68">
        <v>87</v>
      </c>
      <c r="J64" s="49">
        <v>20</v>
      </c>
      <c r="K64" s="49">
        <v>34</v>
      </c>
      <c r="L64" s="51">
        <f t="shared" si="0"/>
        <v>54</v>
      </c>
      <c r="M64" s="50">
        <v>65</v>
      </c>
      <c r="N64" s="49">
        <v>31</v>
      </c>
      <c r="O64" s="49">
        <v>37</v>
      </c>
      <c r="P64" s="51">
        <f t="shared" si="1"/>
        <v>68</v>
      </c>
      <c r="Q64" s="50">
        <v>0</v>
      </c>
      <c r="R64" s="49">
        <v>32</v>
      </c>
      <c r="S64" s="49">
        <v>40</v>
      </c>
      <c r="T64" s="62">
        <f t="shared" si="2"/>
        <v>72</v>
      </c>
      <c r="U64" s="50">
        <v>0</v>
      </c>
      <c r="V64" s="60" t="str">
        <f t="shared" si="3"/>
        <v>Yes</v>
      </c>
      <c r="W64" s="62"/>
    </row>
    <row r="65" spans="1:23" ht="15.75" thickBot="1">
      <c r="A65" s="52">
        <v>24</v>
      </c>
      <c r="B65" s="47" t="s">
        <v>117</v>
      </c>
      <c r="C65" s="78" t="s">
        <v>168</v>
      </c>
      <c r="D65" s="47" t="s">
        <v>94</v>
      </c>
      <c r="E65" s="48"/>
      <c r="F65" s="66" t="s">
        <v>14</v>
      </c>
      <c r="G65" s="47"/>
      <c r="H65" s="73">
        <v>6</v>
      </c>
      <c r="I65" s="68">
        <v>91</v>
      </c>
      <c r="J65" s="49">
        <v>24</v>
      </c>
      <c r="K65" s="49">
        <v>36</v>
      </c>
      <c r="L65" s="51">
        <f t="shared" si="0"/>
        <v>60</v>
      </c>
      <c r="M65" s="50">
        <v>67</v>
      </c>
      <c r="N65" s="49">
        <v>44</v>
      </c>
      <c r="O65" s="49">
        <v>38</v>
      </c>
      <c r="P65" s="51">
        <f t="shared" si="1"/>
        <v>82</v>
      </c>
      <c r="Q65" s="50">
        <v>0</v>
      </c>
      <c r="R65" s="49">
        <v>41</v>
      </c>
      <c r="S65" s="49">
        <v>37</v>
      </c>
      <c r="T65" s="62">
        <f t="shared" si="2"/>
        <v>78</v>
      </c>
      <c r="U65" s="50">
        <v>0</v>
      </c>
      <c r="V65" s="60" t="str">
        <f t="shared" si="3"/>
        <v>Yes</v>
      </c>
      <c r="W65" s="62"/>
    </row>
    <row r="66" spans="1:23" ht="15.75" thickBot="1">
      <c r="A66" s="46">
        <v>25</v>
      </c>
      <c r="B66" s="47" t="s">
        <v>118</v>
      </c>
      <c r="C66" s="78" t="s">
        <v>169</v>
      </c>
      <c r="D66" s="47" t="s">
        <v>94</v>
      </c>
      <c r="E66" s="48"/>
      <c r="F66" s="66" t="s">
        <v>14</v>
      </c>
      <c r="G66" s="47"/>
      <c r="H66" s="73">
        <v>6</v>
      </c>
      <c r="I66" s="68">
        <v>93</v>
      </c>
      <c r="J66" s="49">
        <v>15</v>
      </c>
      <c r="K66" s="49">
        <v>32</v>
      </c>
      <c r="L66" s="51">
        <v>32</v>
      </c>
      <c r="M66" s="50">
        <v>65</v>
      </c>
      <c r="N66" s="49">
        <v>32</v>
      </c>
      <c r="O66" s="49">
        <v>37</v>
      </c>
      <c r="P66" s="51">
        <f t="shared" si="1"/>
        <v>69</v>
      </c>
      <c r="Q66" s="50">
        <v>0</v>
      </c>
      <c r="R66" s="49">
        <v>34</v>
      </c>
      <c r="S66" s="49">
        <v>38</v>
      </c>
      <c r="T66" s="62">
        <f t="shared" si="2"/>
        <v>72</v>
      </c>
      <c r="U66" s="50">
        <v>0</v>
      </c>
      <c r="V66" s="60" t="str">
        <f t="shared" si="3"/>
        <v>Yes</v>
      </c>
      <c r="W66" s="62"/>
    </row>
    <row r="67" spans="1:23" ht="15.75" thickBot="1">
      <c r="A67" s="52">
        <v>26</v>
      </c>
      <c r="B67" s="47" t="s">
        <v>119</v>
      </c>
      <c r="C67" s="78" t="s">
        <v>170</v>
      </c>
      <c r="D67" s="47" t="s">
        <v>94</v>
      </c>
      <c r="E67" s="48"/>
      <c r="F67" s="66" t="s">
        <v>14</v>
      </c>
      <c r="G67" s="47"/>
      <c r="H67" s="73">
        <v>6</v>
      </c>
      <c r="I67" s="68">
        <v>89</v>
      </c>
      <c r="J67" s="49">
        <v>29</v>
      </c>
      <c r="K67" s="49">
        <v>36</v>
      </c>
      <c r="L67" s="51">
        <f t="shared" si="0"/>
        <v>65</v>
      </c>
      <c r="M67" s="50">
        <v>0</v>
      </c>
      <c r="N67" s="49">
        <v>23</v>
      </c>
      <c r="O67" s="49">
        <v>35</v>
      </c>
      <c r="P67" s="51">
        <f t="shared" si="1"/>
        <v>58</v>
      </c>
      <c r="Q67" s="50">
        <v>65</v>
      </c>
      <c r="R67" s="49">
        <v>30</v>
      </c>
      <c r="S67" s="49">
        <v>37</v>
      </c>
      <c r="T67" s="62">
        <f t="shared" si="2"/>
        <v>67</v>
      </c>
      <c r="U67" s="50">
        <v>0</v>
      </c>
      <c r="V67" s="60" t="str">
        <f t="shared" si="3"/>
        <v>Yes</v>
      </c>
      <c r="W67" s="62"/>
    </row>
    <row r="68" spans="1:23" ht="15.75" thickBot="1">
      <c r="A68" s="46">
        <v>27</v>
      </c>
      <c r="B68" s="47" t="s">
        <v>120</v>
      </c>
      <c r="C68" s="78" t="s">
        <v>171</v>
      </c>
      <c r="D68" s="47" t="s">
        <v>94</v>
      </c>
      <c r="E68" s="48"/>
      <c r="F68" s="66" t="s">
        <v>14</v>
      </c>
      <c r="G68" s="47"/>
      <c r="H68" s="73">
        <v>6</v>
      </c>
      <c r="I68" s="68">
        <v>85</v>
      </c>
      <c r="J68" s="49">
        <v>33</v>
      </c>
      <c r="K68" s="49">
        <v>39</v>
      </c>
      <c r="L68" s="51">
        <f t="shared" si="0"/>
        <v>72</v>
      </c>
      <c r="M68" s="50">
        <v>0</v>
      </c>
      <c r="N68" s="49">
        <v>27</v>
      </c>
      <c r="O68" s="49">
        <v>38</v>
      </c>
      <c r="P68" s="51">
        <f t="shared" si="1"/>
        <v>65</v>
      </c>
      <c r="Q68" s="50">
        <v>0</v>
      </c>
      <c r="R68" s="49">
        <v>24</v>
      </c>
      <c r="S68" s="49">
        <v>36</v>
      </c>
      <c r="T68" s="62">
        <f t="shared" si="2"/>
        <v>60</v>
      </c>
      <c r="U68" s="50">
        <v>65</v>
      </c>
      <c r="V68" s="60" t="str">
        <f t="shared" si="3"/>
        <v>Yes</v>
      </c>
      <c r="W68" s="62"/>
    </row>
    <row r="69" spans="1:23" ht="15.75" thickBot="1">
      <c r="A69" s="52">
        <v>28</v>
      </c>
      <c r="B69" s="47" t="s">
        <v>121</v>
      </c>
      <c r="C69" s="78" t="s">
        <v>172</v>
      </c>
      <c r="D69" s="47" t="s">
        <v>94</v>
      </c>
      <c r="E69" s="48"/>
      <c r="F69" s="66" t="s">
        <v>14</v>
      </c>
      <c r="G69" s="47"/>
      <c r="H69" s="73">
        <v>6</v>
      </c>
      <c r="I69" s="68">
        <v>87</v>
      </c>
      <c r="J69" s="49">
        <v>28</v>
      </c>
      <c r="K69" s="49">
        <v>38</v>
      </c>
      <c r="L69" s="51">
        <f t="shared" si="0"/>
        <v>66</v>
      </c>
      <c r="M69" s="50">
        <v>0</v>
      </c>
      <c r="N69" s="49">
        <v>23</v>
      </c>
      <c r="O69" s="49">
        <v>34</v>
      </c>
      <c r="P69" s="51">
        <f t="shared" si="1"/>
        <v>57</v>
      </c>
      <c r="Q69" s="50">
        <v>67</v>
      </c>
      <c r="R69" s="49">
        <v>29</v>
      </c>
      <c r="S69" s="49">
        <v>38</v>
      </c>
      <c r="T69" s="62">
        <f t="shared" si="2"/>
        <v>67</v>
      </c>
      <c r="U69" s="50">
        <v>0</v>
      </c>
      <c r="V69" s="60" t="str">
        <f t="shared" si="3"/>
        <v>Yes</v>
      </c>
      <c r="W69" s="62"/>
    </row>
    <row r="70" spans="1:23" ht="15.75" thickBot="1">
      <c r="A70" s="46">
        <v>29</v>
      </c>
      <c r="B70" s="47" t="s">
        <v>122</v>
      </c>
      <c r="C70" s="78" t="s">
        <v>173</v>
      </c>
      <c r="D70" s="47" t="s">
        <v>94</v>
      </c>
      <c r="E70" s="48"/>
      <c r="F70" s="66" t="s">
        <v>14</v>
      </c>
      <c r="G70" s="47"/>
      <c r="H70" s="73">
        <v>6</v>
      </c>
      <c r="I70" s="68">
        <v>91</v>
      </c>
      <c r="J70" s="49">
        <v>23</v>
      </c>
      <c r="K70" s="49">
        <v>34</v>
      </c>
      <c r="L70" s="51">
        <f t="shared" si="0"/>
        <v>57</v>
      </c>
      <c r="M70" s="50">
        <v>68</v>
      </c>
      <c r="N70" s="49">
        <v>35</v>
      </c>
      <c r="O70" s="49">
        <v>38</v>
      </c>
      <c r="P70" s="51">
        <f t="shared" si="1"/>
        <v>73</v>
      </c>
      <c r="Q70" s="50">
        <v>0</v>
      </c>
      <c r="R70" s="49">
        <v>26</v>
      </c>
      <c r="S70" s="49">
        <v>39</v>
      </c>
      <c r="T70" s="62">
        <f t="shared" si="2"/>
        <v>65</v>
      </c>
      <c r="U70" s="50">
        <v>0</v>
      </c>
      <c r="V70" s="60" t="str">
        <f t="shared" si="3"/>
        <v>Yes</v>
      </c>
      <c r="W70" s="62"/>
    </row>
    <row r="71" spans="1:23" ht="15.75" thickBot="1">
      <c r="A71" s="52">
        <v>30</v>
      </c>
      <c r="B71" s="47" t="s">
        <v>123</v>
      </c>
      <c r="C71" s="78" t="s">
        <v>174</v>
      </c>
      <c r="D71" s="47" t="s">
        <v>94</v>
      </c>
      <c r="E71" s="48"/>
      <c r="F71" s="66" t="s">
        <v>14</v>
      </c>
      <c r="G71" s="47"/>
      <c r="H71" s="73">
        <v>6</v>
      </c>
      <c r="I71" s="68">
        <v>93</v>
      </c>
      <c r="J71" s="49">
        <v>27</v>
      </c>
      <c r="K71" s="49">
        <v>34</v>
      </c>
      <c r="L71" s="51">
        <f t="shared" si="0"/>
        <v>61</v>
      </c>
      <c r="M71" s="50">
        <v>65</v>
      </c>
      <c r="N71" s="49">
        <v>44</v>
      </c>
      <c r="O71" s="49">
        <v>38</v>
      </c>
      <c r="P71" s="51">
        <f t="shared" si="1"/>
        <v>82</v>
      </c>
      <c r="Q71" s="50">
        <v>0</v>
      </c>
      <c r="R71" s="49">
        <v>36</v>
      </c>
      <c r="S71" s="49">
        <v>37</v>
      </c>
      <c r="T71" s="62">
        <f t="shared" si="2"/>
        <v>73</v>
      </c>
      <c r="U71" s="50">
        <v>0</v>
      </c>
      <c r="V71" s="60" t="str">
        <f t="shared" si="3"/>
        <v>Yes</v>
      </c>
      <c r="W71" s="62"/>
    </row>
    <row r="72" spans="1:23" ht="15.75" thickBot="1">
      <c r="A72" s="46">
        <v>31</v>
      </c>
      <c r="B72" s="47" t="s">
        <v>124</v>
      </c>
      <c r="C72" s="77" t="s">
        <v>175</v>
      </c>
      <c r="D72" s="47" t="s">
        <v>94</v>
      </c>
      <c r="E72" s="48"/>
      <c r="F72" s="66" t="s">
        <v>14</v>
      </c>
      <c r="G72" s="47"/>
      <c r="H72" s="73">
        <v>6</v>
      </c>
      <c r="I72" s="68">
        <v>89</v>
      </c>
      <c r="J72" s="49">
        <v>24</v>
      </c>
      <c r="K72" s="49">
        <v>0</v>
      </c>
      <c r="L72" s="51">
        <f t="shared" si="0"/>
        <v>24</v>
      </c>
      <c r="M72" s="50">
        <v>0</v>
      </c>
      <c r="N72" s="49">
        <v>34</v>
      </c>
      <c r="O72" s="49">
        <v>0</v>
      </c>
      <c r="P72" s="51">
        <f t="shared" si="1"/>
        <v>34</v>
      </c>
      <c r="Q72" s="50">
        <v>0</v>
      </c>
      <c r="R72" s="49">
        <v>0</v>
      </c>
      <c r="S72" s="49">
        <v>0</v>
      </c>
      <c r="T72" s="62">
        <f t="shared" si="2"/>
        <v>0</v>
      </c>
      <c r="U72" s="50">
        <v>0</v>
      </c>
      <c r="V72" s="60" t="str">
        <f t="shared" si="3"/>
        <v>No</v>
      </c>
      <c r="W72" s="62"/>
    </row>
    <row r="73" spans="1:23" ht="15.75" thickBot="1">
      <c r="A73" s="52">
        <v>32</v>
      </c>
      <c r="B73" s="47" t="s">
        <v>125</v>
      </c>
      <c r="C73" s="78" t="s">
        <v>176</v>
      </c>
      <c r="D73" s="47" t="s">
        <v>94</v>
      </c>
      <c r="E73" s="48"/>
      <c r="F73" s="66" t="s">
        <v>14</v>
      </c>
      <c r="G73" s="47"/>
      <c r="H73" s="73">
        <v>6</v>
      </c>
      <c r="I73" s="68">
        <v>85</v>
      </c>
      <c r="J73" s="49">
        <v>24</v>
      </c>
      <c r="K73" s="49">
        <v>0</v>
      </c>
      <c r="L73" s="51">
        <f t="shared" si="0"/>
        <v>24</v>
      </c>
      <c r="M73" s="50">
        <v>0</v>
      </c>
      <c r="N73" s="49">
        <v>17</v>
      </c>
      <c r="O73" s="49">
        <v>0</v>
      </c>
      <c r="P73" s="51">
        <f t="shared" si="1"/>
        <v>17</v>
      </c>
      <c r="Q73" s="50">
        <v>0</v>
      </c>
      <c r="R73" s="49">
        <v>0</v>
      </c>
      <c r="S73" s="49">
        <v>0</v>
      </c>
      <c r="T73" s="62">
        <f t="shared" si="2"/>
        <v>0</v>
      </c>
      <c r="U73" s="50">
        <v>0</v>
      </c>
      <c r="V73" s="60" t="str">
        <f t="shared" si="3"/>
        <v>No</v>
      </c>
      <c r="W73" s="62"/>
    </row>
    <row r="74" spans="1:23" ht="15.75" thickBot="1">
      <c r="A74" s="46">
        <v>33</v>
      </c>
      <c r="B74" s="47" t="s">
        <v>126</v>
      </c>
      <c r="C74" s="78" t="s">
        <v>177</v>
      </c>
      <c r="D74" s="47" t="s">
        <v>94</v>
      </c>
      <c r="E74" s="48"/>
      <c r="F74" s="66" t="s">
        <v>14</v>
      </c>
      <c r="G74" s="47"/>
      <c r="H74" s="73">
        <v>6</v>
      </c>
      <c r="I74" s="68">
        <v>87</v>
      </c>
      <c r="J74" s="49">
        <v>24</v>
      </c>
      <c r="K74" s="49">
        <v>35</v>
      </c>
      <c r="L74" s="51">
        <f t="shared" si="0"/>
        <v>59</v>
      </c>
      <c r="M74" s="50">
        <v>65</v>
      </c>
      <c r="N74" s="49">
        <v>27</v>
      </c>
      <c r="O74" s="49">
        <v>39</v>
      </c>
      <c r="P74" s="51">
        <f t="shared" si="1"/>
        <v>66</v>
      </c>
      <c r="Q74" s="50">
        <v>0</v>
      </c>
      <c r="R74" s="49">
        <v>40</v>
      </c>
      <c r="S74" s="49">
        <v>38</v>
      </c>
      <c r="T74" s="62">
        <f t="shared" si="2"/>
        <v>78</v>
      </c>
      <c r="U74" s="50">
        <v>0</v>
      </c>
      <c r="V74" s="60" t="str">
        <f t="shared" si="3"/>
        <v>Yes</v>
      </c>
      <c r="W74" s="62"/>
    </row>
    <row r="75" spans="1:23" ht="15.75" thickBot="1">
      <c r="A75" s="52">
        <v>34</v>
      </c>
      <c r="B75" s="47" t="s">
        <v>127</v>
      </c>
      <c r="C75" s="78" t="s">
        <v>178</v>
      </c>
      <c r="D75" s="47" t="s">
        <v>94</v>
      </c>
      <c r="E75" s="48"/>
      <c r="F75" s="66" t="s">
        <v>14</v>
      </c>
      <c r="G75" s="47"/>
      <c r="H75" s="73">
        <v>6</v>
      </c>
      <c r="I75" s="68">
        <v>91</v>
      </c>
      <c r="J75" s="49">
        <v>25</v>
      </c>
      <c r="K75" s="49">
        <v>40</v>
      </c>
      <c r="L75" s="51">
        <f t="shared" si="0"/>
        <v>65</v>
      </c>
      <c r="M75" s="50">
        <v>0</v>
      </c>
      <c r="N75" s="49">
        <v>29</v>
      </c>
      <c r="O75" s="49">
        <v>38</v>
      </c>
      <c r="P75" s="51">
        <f t="shared" si="1"/>
        <v>67</v>
      </c>
      <c r="Q75" s="50">
        <v>0</v>
      </c>
      <c r="R75" s="49">
        <v>33</v>
      </c>
      <c r="S75" s="49">
        <v>37</v>
      </c>
      <c r="T75" s="62">
        <f t="shared" si="2"/>
        <v>70</v>
      </c>
      <c r="U75" s="50">
        <v>0</v>
      </c>
      <c r="V75" s="60" t="str">
        <f t="shared" si="3"/>
        <v>Yes</v>
      </c>
      <c r="W75" s="62"/>
    </row>
    <row r="76" spans="1:23" ht="15.75" thickBot="1">
      <c r="A76" s="46">
        <v>35</v>
      </c>
      <c r="B76" s="47" t="s">
        <v>128</v>
      </c>
      <c r="C76" s="78" t="s">
        <v>179</v>
      </c>
      <c r="D76" s="47" t="s">
        <v>94</v>
      </c>
      <c r="E76" s="48"/>
      <c r="F76" s="66" t="s">
        <v>14</v>
      </c>
      <c r="G76" s="47"/>
      <c r="H76" s="73">
        <v>6</v>
      </c>
      <c r="I76" s="68">
        <v>93</v>
      </c>
      <c r="J76" s="49">
        <v>18</v>
      </c>
      <c r="K76" s="49">
        <v>34</v>
      </c>
      <c r="L76" s="51">
        <f t="shared" si="0"/>
        <v>52</v>
      </c>
      <c r="M76" s="50">
        <v>65</v>
      </c>
      <c r="N76" s="49">
        <v>31</v>
      </c>
      <c r="O76" s="49">
        <v>38</v>
      </c>
      <c r="P76" s="51">
        <f t="shared" si="1"/>
        <v>69</v>
      </c>
      <c r="Q76" s="50">
        <v>0</v>
      </c>
      <c r="R76" s="49">
        <v>26</v>
      </c>
      <c r="S76" s="49">
        <v>39</v>
      </c>
      <c r="T76" s="62">
        <f t="shared" si="2"/>
        <v>65</v>
      </c>
      <c r="U76" s="50">
        <v>0</v>
      </c>
      <c r="V76" s="60" t="str">
        <f t="shared" si="3"/>
        <v>Yes</v>
      </c>
      <c r="W76" s="62"/>
    </row>
    <row r="77" spans="1:23" ht="15.75" thickBot="1">
      <c r="A77" s="52">
        <v>36</v>
      </c>
      <c r="B77" s="47" t="s">
        <v>129</v>
      </c>
      <c r="C77" s="78" t="s">
        <v>180</v>
      </c>
      <c r="D77" s="47" t="s">
        <v>94</v>
      </c>
      <c r="E77" s="48"/>
      <c r="F77" s="66" t="s">
        <v>14</v>
      </c>
      <c r="G77" s="47"/>
      <c r="H77" s="73">
        <v>6</v>
      </c>
      <c r="I77" s="68">
        <v>89</v>
      </c>
      <c r="J77" s="49">
        <v>25</v>
      </c>
      <c r="K77" s="49">
        <v>34</v>
      </c>
      <c r="L77" s="51">
        <f t="shared" si="0"/>
        <v>59</v>
      </c>
      <c r="M77" s="50">
        <v>65</v>
      </c>
      <c r="N77" s="49">
        <v>32</v>
      </c>
      <c r="O77" s="49">
        <v>34</v>
      </c>
      <c r="P77" s="51">
        <f t="shared" si="1"/>
        <v>66</v>
      </c>
      <c r="Q77" s="50">
        <v>0</v>
      </c>
      <c r="R77" s="49">
        <v>32</v>
      </c>
      <c r="S77" s="49">
        <v>36</v>
      </c>
      <c r="T77" s="62">
        <f t="shared" si="2"/>
        <v>68</v>
      </c>
      <c r="U77" s="50">
        <v>0</v>
      </c>
      <c r="V77" s="60" t="str">
        <f t="shared" si="3"/>
        <v>Yes</v>
      </c>
      <c r="W77" s="62"/>
    </row>
    <row r="78" spans="1:23" ht="15.75" thickBot="1">
      <c r="A78" s="46">
        <v>37</v>
      </c>
      <c r="B78" s="47" t="s">
        <v>130</v>
      </c>
      <c r="C78" s="78" t="s">
        <v>181</v>
      </c>
      <c r="D78" s="47" t="s">
        <v>94</v>
      </c>
      <c r="E78" s="48"/>
      <c r="F78" s="66" t="s">
        <v>14</v>
      </c>
      <c r="G78" s="47"/>
      <c r="H78" s="73">
        <v>6</v>
      </c>
      <c r="I78" s="68">
        <v>85</v>
      </c>
      <c r="J78" s="49">
        <v>28</v>
      </c>
      <c r="K78" s="49">
        <v>38</v>
      </c>
      <c r="L78" s="51">
        <f t="shared" si="0"/>
        <v>66</v>
      </c>
      <c r="M78" s="50">
        <v>0</v>
      </c>
      <c r="N78" s="49">
        <v>28</v>
      </c>
      <c r="O78" s="49">
        <v>37</v>
      </c>
      <c r="P78" s="51">
        <f t="shared" si="1"/>
        <v>65</v>
      </c>
      <c r="Q78" s="50">
        <v>0</v>
      </c>
      <c r="R78" s="49">
        <v>36</v>
      </c>
      <c r="S78" s="49">
        <v>38</v>
      </c>
      <c r="T78" s="62">
        <f t="shared" si="2"/>
        <v>74</v>
      </c>
      <c r="U78" s="50">
        <v>0</v>
      </c>
      <c r="V78" s="60" t="str">
        <f t="shared" si="3"/>
        <v>Yes</v>
      </c>
      <c r="W78" s="62"/>
    </row>
    <row r="79" spans="1:23" ht="15.75" thickBot="1">
      <c r="A79" s="52">
        <v>38</v>
      </c>
      <c r="B79" s="47" t="s">
        <v>131</v>
      </c>
      <c r="C79" s="78" t="s">
        <v>182</v>
      </c>
      <c r="D79" s="47" t="s">
        <v>94</v>
      </c>
      <c r="E79" s="48"/>
      <c r="F79" s="66" t="s">
        <v>14</v>
      </c>
      <c r="G79" s="47"/>
      <c r="H79" s="73">
        <v>6</v>
      </c>
      <c r="I79" s="68">
        <v>92</v>
      </c>
      <c r="J79" s="49">
        <v>26</v>
      </c>
      <c r="K79" s="49">
        <v>40</v>
      </c>
      <c r="L79" s="51">
        <f t="shared" si="0"/>
        <v>66</v>
      </c>
      <c r="M79" s="50">
        <v>0</v>
      </c>
      <c r="N79" s="49">
        <v>26</v>
      </c>
      <c r="O79" s="49">
        <v>34</v>
      </c>
      <c r="P79" s="51">
        <f t="shared" si="1"/>
        <v>60</v>
      </c>
      <c r="Q79" s="50">
        <v>65</v>
      </c>
      <c r="R79" s="49">
        <v>38</v>
      </c>
      <c r="S79" s="49">
        <v>38</v>
      </c>
      <c r="T79" s="62">
        <f t="shared" si="2"/>
        <v>76</v>
      </c>
      <c r="U79" s="50">
        <v>0</v>
      </c>
      <c r="V79" s="60" t="str">
        <f t="shared" si="3"/>
        <v>Yes</v>
      </c>
      <c r="W79" s="62"/>
    </row>
    <row r="80" spans="1:23" ht="15.75" thickBot="1">
      <c r="A80" s="46">
        <v>39</v>
      </c>
      <c r="B80" s="47" t="s">
        <v>132</v>
      </c>
      <c r="C80" s="78" t="s">
        <v>183</v>
      </c>
      <c r="D80" s="47" t="s">
        <v>94</v>
      </c>
      <c r="E80" s="48"/>
      <c r="F80" s="66" t="s">
        <v>14</v>
      </c>
      <c r="G80" s="47"/>
      <c r="H80" s="73">
        <v>6</v>
      </c>
      <c r="I80" s="68">
        <v>83</v>
      </c>
      <c r="J80" s="49">
        <v>0</v>
      </c>
      <c r="K80" s="49">
        <v>0</v>
      </c>
      <c r="L80" s="51">
        <v>-1</v>
      </c>
      <c r="M80" s="50">
        <v>0</v>
      </c>
      <c r="N80" s="49">
        <v>20</v>
      </c>
      <c r="O80" s="49">
        <v>0</v>
      </c>
      <c r="P80" s="51">
        <f t="shared" si="1"/>
        <v>20</v>
      </c>
      <c r="Q80" s="50">
        <v>0</v>
      </c>
      <c r="R80" s="49">
        <v>0</v>
      </c>
      <c r="S80" s="49">
        <v>0</v>
      </c>
      <c r="T80" s="62">
        <v>-1</v>
      </c>
      <c r="U80" s="50">
        <v>0</v>
      </c>
      <c r="V80" s="60" t="str">
        <f t="shared" si="3"/>
        <v>No</v>
      </c>
      <c r="W80" s="62"/>
    </row>
    <row r="81" spans="1:23" ht="15.75" thickBot="1">
      <c r="A81" s="52">
        <v>40</v>
      </c>
      <c r="B81" s="47" t="s">
        <v>133</v>
      </c>
      <c r="C81" s="78" t="s">
        <v>184</v>
      </c>
      <c r="D81" s="47" t="s">
        <v>94</v>
      </c>
      <c r="E81" s="48"/>
      <c r="F81" s="66" t="s">
        <v>14</v>
      </c>
      <c r="G81" s="47"/>
      <c r="H81" s="73">
        <v>6</v>
      </c>
      <c r="I81" s="68">
        <v>87</v>
      </c>
      <c r="J81" s="49">
        <v>0</v>
      </c>
      <c r="K81" s="49">
        <v>0</v>
      </c>
      <c r="L81" s="51">
        <f t="shared" si="0"/>
        <v>0</v>
      </c>
      <c r="M81" s="50">
        <v>0</v>
      </c>
      <c r="N81" s="49">
        <v>27</v>
      </c>
      <c r="O81" s="49">
        <v>0</v>
      </c>
      <c r="P81" s="51">
        <f t="shared" si="1"/>
        <v>27</v>
      </c>
      <c r="Q81" s="50">
        <v>0</v>
      </c>
      <c r="R81" s="49">
        <v>10</v>
      </c>
      <c r="S81" s="49">
        <v>0</v>
      </c>
      <c r="T81" s="62">
        <f t="shared" si="2"/>
        <v>10</v>
      </c>
      <c r="U81" s="50">
        <v>0</v>
      </c>
      <c r="V81" s="60" t="str">
        <f t="shared" si="3"/>
        <v>No</v>
      </c>
      <c r="W81" s="62"/>
    </row>
    <row r="82" spans="1:23" ht="15.75" thickBot="1">
      <c r="A82" s="46">
        <v>41</v>
      </c>
      <c r="B82" s="47" t="s">
        <v>134</v>
      </c>
      <c r="C82" s="78" t="s">
        <v>185</v>
      </c>
      <c r="D82" s="47" t="s">
        <v>94</v>
      </c>
      <c r="E82" s="48"/>
      <c r="F82" s="66" t="s">
        <v>14</v>
      </c>
      <c r="G82" s="47"/>
      <c r="H82" s="73">
        <v>6</v>
      </c>
      <c r="I82" s="68">
        <v>87</v>
      </c>
      <c r="J82" s="49">
        <v>27</v>
      </c>
      <c r="K82" s="49">
        <v>40</v>
      </c>
      <c r="L82" s="51">
        <f t="shared" si="0"/>
        <v>67</v>
      </c>
      <c r="M82" s="50">
        <v>0</v>
      </c>
      <c r="N82" s="49">
        <v>46</v>
      </c>
      <c r="O82" s="49">
        <v>40</v>
      </c>
      <c r="P82" s="51">
        <f t="shared" si="1"/>
        <v>86</v>
      </c>
      <c r="Q82" s="50">
        <v>0</v>
      </c>
      <c r="R82" s="49">
        <v>41</v>
      </c>
      <c r="S82" s="49">
        <v>40</v>
      </c>
      <c r="T82" s="62">
        <f t="shared" si="2"/>
        <v>81</v>
      </c>
      <c r="U82" s="50">
        <v>0</v>
      </c>
      <c r="V82" s="60" t="str">
        <f t="shared" si="3"/>
        <v>Yes</v>
      </c>
      <c r="W82" s="62"/>
    </row>
    <row r="83" spans="1:23" ht="15.75" thickBot="1">
      <c r="A83" s="52">
        <v>42</v>
      </c>
      <c r="B83" s="47" t="s">
        <v>135</v>
      </c>
      <c r="C83" s="78" t="s">
        <v>186</v>
      </c>
      <c r="D83" s="47" t="s">
        <v>94</v>
      </c>
      <c r="E83" s="48"/>
      <c r="F83" s="66" t="s">
        <v>14</v>
      </c>
      <c r="G83" s="47"/>
      <c r="H83" s="73">
        <v>6</v>
      </c>
      <c r="I83" s="68">
        <v>91</v>
      </c>
      <c r="J83" s="49">
        <v>0</v>
      </c>
      <c r="K83" s="49">
        <v>0</v>
      </c>
      <c r="L83" s="51">
        <f t="shared" si="0"/>
        <v>0</v>
      </c>
      <c r="M83" s="50">
        <v>0</v>
      </c>
      <c r="N83" s="49">
        <v>0</v>
      </c>
      <c r="O83" s="49">
        <v>0</v>
      </c>
      <c r="P83" s="51">
        <f t="shared" si="1"/>
        <v>0</v>
      </c>
      <c r="Q83" s="50">
        <v>0</v>
      </c>
      <c r="R83" s="49">
        <v>0</v>
      </c>
      <c r="S83" s="49">
        <v>0</v>
      </c>
      <c r="T83" s="62">
        <f t="shared" si="2"/>
        <v>0</v>
      </c>
      <c r="U83" s="50">
        <v>0</v>
      </c>
      <c r="V83" s="60" t="str">
        <f t="shared" si="3"/>
        <v>No</v>
      </c>
      <c r="W83" s="62"/>
    </row>
    <row r="84" spans="1:23" ht="15.75" thickBot="1">
      <c r="A84" s="46">
        <v>43</v>
      </c>
      <c r="B84" s="47" t="s">
        <v>136</v>
      </c>
      <c r="C84" s="78" t="s">
        <v>187</v>
      </c>
      <c r="D84" s="47" t="s">
        <v>94</v>
      </c>
      <c r="E84" s="48"/>
      <c r="F84" s="66" t="s">
        <v>14</v>
      </c>
      <c r="G84" s="47"/>
      <c r="H84" s="73">
        <v>6</v>
      </c>
      <c r="I84" s="68">
        <v>93</v>
      </c>
      <c r="J84" s="49">
        <v>29</v>
      </c>
      <c r="K84" s="49">
        <v>38</v>
      </c>
      <c r="L84" s="51">
        <f t="shared" si="0"/>
        <v>67</v>
      </c>
      <c r="M84" s="50">
        <v>0</v>
      </c>
      <c r="N84" s="49">
        <v>29</v>
      </c>
      <c r="O84" s="49">
        <v>38</v>
      </c>
      <c r="P84" s="51">
        <f t="shared" si="1"/>
        <v>67</v>
      </c>
      <c r="Q84" s="50">
        <v>0</v>
      </c>
      <c r="R84" s="49">
        <v>40</v>
      </c>
      <c r="S84" s="49">
        <v>37</v>
      </c>
      <c r="T84" s="62">
        <f t="shared" si="2"/>
        <v>77</v>
      </c>
      <c r="U84" s="50">
        <v>0</v>
      </c>
      <c r="V84" s="60" t="str">
        <f t="shared" si="3"/>
        <v>Yes</v>
      </c>
      <c r="W84" s="62"/>
    </row>
    <row r="85" spans="1:23" ht="15.75" thickBot="1">
      <c r="A85" s="52">
        <v>44</v>
      </c>
      <c r="B85" s="47" t="s">
        <v>137</v>
      </c>
      <c r="C85" s="78" t="s">
        <v>188</v>
      </c>
      <c r="D85" s="47" t="s">
        <v>94</v>
      </c>
      <c r="E85" s="48"/>
      <c r="F85" s="66" t="s">
        <v>14</v>
      </c>
      <c r="G85" s="47"/>
      <c r="H85" s="73">
        <v>6</v>
      </c>
      <c r="I85" s="68">
        <v>89</v>
      </c>
      <c r="J85" s="49">
        <v>30</v>
      </c>
      <c r="K85" s="49">
        <v>40</v>
      </c>
      <c r="L85" s="51">
        <f t="shared" si="0"/>
        <v>70</v>
      </c>
      <c r="M85" s="50">
        <v>0</v>
      </c>
      <c r="N85" s="49">
        <v>36</v>
      </c>
      <c r="O85" s="49">
        <v>40</v>
      </c>
      <c r="P85" s="51">
        <f t="shared" si="1"/>
        <v>76</v>
      </c>
      <c r="Q85" s="50">
        <v>0</v>
      </c>
      <c r="R85" s="49">
        <v>37</v>
      </c>
      <c r="S85" s="49">
        <v>40</v>
      </c>
      <c r="T85" s="62">
        <f t="shared" si="2"/>
        <v>77</v>
      </c>
      <c r="U85" s="50">
        <v>0</v>
      </c>
      <c r="V85" s="60" t="str">
        <f t="shared" si="3"/>
        <v>Yes</v>
      </c>
      <c r="W85" s="62"/>
    </row>
    <row r="86" spans="1:23" ht="15.75" thickBot="1">
      <c r="A86" s="46">
        <v>45</v>
      </c>
      <c r="B86" s="47" t="s">
        <v>138</v>
      </c>
      <c r="C86" s="78" t="s">
        <v>189</v>
      </c>
      <c r="D86" s="47" t="s">
        <v>94</v>
      </c>
      <c r="E86" s="48"/>
      <c r="F86" s="66" t="s">
        <v>14</v>
      </c>
      <c r="G86" s="47"/>
      <c r="H86" s="73">
        <v>6</v>
      </c>
      <c r="I86" s="68">
        <v>85</v>
      </c>
      <c r="J86" s="49">
        <v>19</v>
      </c>
      <c r="K86" s="49">
        <v>32</v>
      </c>
      <c r="L86" s="51">
        <f t="shared" si="0"/>
        <v>51</v>
      </c>
      <c r="M86" s="50">
        <v>65</v>
      </c>
      <c r="N86" s="49">
        <v>37</v>
      </c>
      <c r="O86" s="49">
        <v>38</v>
      </c>
      <c r="P86" s="51">
        <f t="shared" si="1"/>
        <v>75</v>
      </c>
      <c r="Q86" s="50">
        <v>0</v>
      </c>
      <c r="R86" s="49">
        <v>30</v>
      </c>
      <c r="S86" s="49">
        <v>37</v>
      </c>
      <c r="T86" s="62">
        <f t="shared" si="2"/>
        <v>67</v>
      </c>
      <c r="U86" s="50">
        <v>0</v>
      </c>
      <c r="V86" s="60" t="str">
        <f t="shared" si="3"/>
        <v>Yes</v>
      </c>
      <c r="W86" s="62"/>
    </row>
    <row r="87" spans="1:23" ht="15.75" thickBot="1">
      <c r="A87" s="52">
        <v>46</v>
      </c>
      <c r="B87" s="47" t="s">
        <v>139</v>
      </c>
      <c r="C87" s="78" t="s">
        <v>190</v>
      </c>
      <c r="D87" s="47" t="s">
        <v>94</v>
      </c>
      <c r="E87" s="48"/>
      <c r="F87" s="66" t="s">
        <v>14</v>
      </c>
      <c r="G87" s="47"/>
      <c r="H87" s="73">
        <v>6</v>
      </c>
      <c r="I87" s="68">
        <v>87</v>
      </c>
      <c r="J87" s="49">
        <v>19</v>
      </c>
      <c r="K87" s="49">
        <v>32</v>
      </c>
      <c r="L87" s="51">
        <f t="shared" si="0"/>
        <v>51</v>
      </c>
      <c r="M87" s="50">
        <v>65</v>
      </c>
      <c r="N87" s="49">
        <v>24</v>
      </c>
      <c r="O87" s="49">
        <v>35</v>
      </c>
      <c r="P87" s="51">
        <f t="shared" si="1"/>
        <v>59</v>
      </c>
      <c r="Q87" s="50">
        <v>65</v>
      </c>
      <c r="R87" s="49">
        <v>30</v>
      </c>
      <c r="S87" s="49">
        <v>35</v>
      </c>
      <c r="T87" s="62">
        <f t="shared" si="2"/>
        <v>65</v>
      </c>
      <c r="U87" s="50">
        <v>0</v>
      </c>
      <c r="V87" s="60" t="str">
        <f t="shared" si="3"/>
        <v>Yes</v>
      </c>
      <c r="W87" s="62"/>
    </row>
    <row r="88" spans="1:23" ht="15.75" thickBot="1">
      <c r="A88" s="46">
        <v>47</v>
      </c>
      <c r="B88" s="47" t="s">
        <v>140</v>
      </c>
      <c r="C88" s="78" t="s">
        <v>191</v>
      </c>
      <c r="D88" s="47" t="s">
        <v>94</v>
      </c>
      <c r="E88" s="48"/>
      <c r="F88" s="66" t="s">
        <v>14</v>
      </c>
      <c r="G88" s="47"/>
      <c r="H88" s="73">
        <v>6</v>
      </c>
      <c r="I88" s="68">
        <v>91</v>
      </c>
      <c r="J88" s="49">
        <v>31</v>
      </c>
      <c r="K88" s="49">
        <v>36</v>
      </c>
      <c r="L88" s="51">
        <f t="shared" si="0"/>
        <v>67</v>
      </c>
      <c r="M88" s="50">
        <v>0</v>
      </c>
      <c r="N88" s="49">
        <v>30</v>
      </c>
      <c r="O88" s="49">
        <v>37</v>
      </c>
      <c r="P88" s="51">
        <f t="shared" si="1"/>
        <v>67</v>
      </c>
      <c r="Q88" s="50">
        <v>0</v>
      </c>
      <c r="R88" s="49">
        <v>38</v>
      </c>
      <c r="S88" s="49">
        <v>38</v>
      </c>
      <c r="T88" s="62">
        <f t="shared" si="2"/>
        <v>76</v>
      </c>
      <c r="U88" s="50">
        <v>0</v>
      </c>
      <c r="V88" s="60" t="str">
        <f t="shared" si="3"/>
        <v>Yes</v>
      </c>
      <c r="W88" s="62"/>
    </row>
    <row r="89" spans="1:23" ht="15.75" thickBot="1">
      <c r="A89" s="52">
        <v>48</v>
      </c>
      <c r="B89" s="47" t="s">
        <v>141</v>
      </c>
      <c r="C89" s="78" t="s">
        <v>192</v>
      </c>
      <c r="D89" s="47" t="s">
        <v>94</v>
      </c>
      <c r="E89" s="48"/>
      <c r="F89" s="66" t="s">
        <v>14</v>
      </c>
      <c r="G89" s="47"/>
      <c r="H89" s="73">
        <v>6</v>
      </c>
      <c r="I89" s="68">
        <v>85</v>
      </c>
      <c r="J89" s="49">
        <v>30</v>
      </c>
      <c r="K89" s="49">
        <v>36</v>
      </c>
      <c r="L89" s="51">
        <f t="shared" si="0"/>
        <v>66</v>
      </c>
      <c r="M89" s="50">
        <v>0</v>
      </c>
      <c r="N89" s="49">
        <v>27</v>
      </c>
      <c r="O89" s="49">
        <v>39</v>
      </c>
      <c r="P89" s="51">
        <f t="shared" si="1"/>
        <v>66</v>
      </c>
      <c r="Q89" s="50">
        <v>0</v>
      </c>
      <c r="R89" s="49">
        <v>31</v>
      </c>
      <c r="S89" s="49">
        <v>39</v>
      </c>
      <c r="T89" s="62">
        <f t="shared" si="2"/>
        <v>70</v>
      </c>
      <c r="U89" s="50">
        <v>0</v>
      </c>
      <c r="V89" s="60" t="str">
        <f t="shared" si="3"/>
        <v>Yes</v>
      </c>
      <c r="W89" s="62"/>
    </row>
    <row r="90" spans="1:23" ht="15.75" thickBot="1">
      <c r="A90" s="46">
        <v>49</v>
      </c>
      <c r="B90" s="47" t="s">
        <v>142</v>
      </c>
      <c r="C90" s="78" t="s">
        <v>193</v>
      </c>
      <c r="D90" s="47" t="s">
        <v>94</v>
      </c>
      <c r="E90" s="48"/>
      <c r="F90" s="66" t="s">
        <v>14</v>
      </c>
      <c r="G90" s="47"/>
      <c r="H90" s="73">
        <v>6</v>
      </c>
      <c r="I90" s="68">
        <v>91</v>
      </c>
      <c r="J90" s="49">
        <v>16</v>
      </c>
      <c r="K90" s="49">
        <v>34</v>
      </c>
      <c r="L90" s="51">
        <f t="shared" si="0"/>
        <v>50</v>
      </c>
      <c r="M90" s="50">
        <v>67</v>
      </c>
      <c r="N90" s="49">
        <v>25</v>
      </c>
      <c r="O90" s="49">
        <v>40</v>
      </c>
      <c r="P90" s="51">
        <f t="shared" si="1"/>
        <v>65</v>
      </c>
      <c r="Q90" s="50">
        <v>0</v>
      </c>
      <c r="R90" s="49">
        <v>25</v>
      </c>
      <c r="S90" s="49">
        <v>34</v>
      </c>
      <c r="T90" s="62">
        <f t="shared" si="2"/>
        <v>59</v>
      </c>
      <c r="U90" s="50">
        <v>67</v>
      </c>
      <c r="V90" s="60" t="str">
        <f t="shared" si="3"/>
        <v>Yes</v>
      </c>
      <c r="W90" s="62"/>
    </row>
    <row r="91" spans="1:23" ht="15.75" thickBot="1">
      <c r="A91" s="52">
        <v>50</v>
      </c>
      <c r="B91" s="47" t="s">
        <v>143</v>
      </c>
      <c r="C91" s="78" t="s">
        <v>194</v>
      </c>
      <c r="D91" s="47" t="s">
        <v>94</v>
      </c>
      <c r="E91" s="48"/>
      <c r="F91" s="66" t="s">
        <v>14</v>
      </c>
      <c r="G91" s="47"/>
      <c r="H91" s="73">
        <v>6</v>
      </c>
      <c r="I91" s="68">
        <v>89</v>
      </c>
      <c r="J91" s="49">
        <v>24</v>
      </c>
      <c r="K91" s="49">
        <v>34</v>
      </c>
      <c r="L91" s="51">
        <f t="shared" si="0"/>
        <v>58</v>
      </c>
      <c r="M91" s="50">
        <v>67</v>
      </c>
      <c r="N91" s="49">
        <v>26</v>
      </c>
      <c r="O91" s="49">
        <v>39</v>
      </c>
      <c r="P91" s="51">
        <f t="shared" si="1"/>
        <v>65</v>
      </c>
      <c r="Q91" s="50">
        <v>0</v>
      </c>
      <c r="R91" s="49">
        <v>31</v>
      </c>
      <c r="S91" s="49">
        <v>38</v>
      </c>
      <c r="T91" s="62">
        <f t="shared" si="2"/>
        <v>69</v>
      </c>
      <c r="U91" s="50">
        <v>0</v>
      </c>
      <c r="V91" s="60" t="str">
        <f t="shared" si="3"/>
        <v>Yes</v>
      </c>
      <c r="W91" s="62"/>
    </row>
    <row r="92" spans="1:23">
      <c r="A92" s="46">
        <v>51</v>
      </c>
      <c r="B92" s="47"/>
      <c r="C92" s="47"/>
      <c r="D92" s="47"/>
      <c r="E92" s="48"/>
      <c r="F92" s="66"/>
      <c r="G92" s="47"/>
      <c r="H92" s="73"/>
      <c r="I92" s="68"/>
      <c r="J92" s="49"/>
      <c r="K92" s="49"/>
      <c r="L92" s="51"/>
      <c r="M92" s="50"/>
      <c r="N92" s="49"/>
      <c r="O92" s="49"/>
      <c r="P92" s="51"/>
      <c r="Q92" s="50"/>
      <c r="R92" s="49"/>
      <c r="S92" s="49"/>
      <c r="T92" s="62"/>
      <c r="U92" s="50"/>
      <c r="V92" s="60"/>
      <c r="W92" s="62"/>
    </row>
    <row r="93" spans="1:23">
      <c r="A93" s="52">
        <v>52</v>
      </c>
      <c r="B93" s="47"/>
      <c r="C93" s="47"/>
      <c r="D93" s="47"/>
      <c r="E93" s="48"/>
      <c r="F93" s="66"/>
      <c r="G93" s="47"/>
      <c r="H93" s="73"/>
      <c r="I93" s="68"/>
      <c r="J93" s="49"/>
      <c r="K93" s="49"/>
      <c r="L93" s="51"/>
      <c r="M93" s="50"/>
      <c r="N93" s="49"/>
      <c r="O93" s="49"/>
      <c r="P93" s="51"/>
      <c r="Q93" s="50"/>
      <c r="R93" s="49"/>
      <c r="S93" s="49"/>
      <c r="T93" s="62"/>
      <c r="U93" s="50"/>
      <c r="V93" s="60"/>
      <c r="W93" s="62"/>
    </row>
    <row r="94" spans="1:23">
      <c r="A94" s="46">
        <v>53</v>
      </c>
      <c r="B94" s="47"/>
      <c r="C94" s="47"/>
      <c r="D94" s="47"/>
      <c r="E94" s="48"/>
      <c r="F94" s="66"/>
      <c r="G94" s="47"/>
      <c r="H94" s="73"/>
      <c r="I94" s="68"/>
      <c r="J94" s="49"/>
      <c r="K94" s="49"/>
      <c r="L94" s="51"/>
      <c r="M94" s="50"/>
      <c r="N94" s="49"/>
      <c r="O94" s="49"/>
      <c r="P94" s="51"/>
      <c r="Q94" s="50"/>
      <c r="R94" s="49"/>
      <c r="S94" s="49"/>
      <c r="T94" s="62"/>
      <c r="U94" s="50"/>
      <c r="V94" s="60"/>
      <c r="W94" s="62"/>
    </row>
    <row r="95" spans="1:23">
      <c r="A95" s="52">
        <v>54</v>
      </c>
      <c r="B95" s="47"/>
      <c r="C95" s="47"/>
      <c r="D95" s="47"/>
      <c r="E95" s="48"/>
      <c r="F95" s="66"/>
      <c r="G95" s="47"/>
      <c r="H95" s="73"/>
      <c r="I95" s="68"/>
      <c r="J95" s="49"/>
      <c r="K95" s="49"/>
      <c r="L95" s="51"/>
      <c r="M95" s="50"/>
      <c r="N95" s="49"/>
      <c r="O95" s="49"/>
      <c r="P95" s="51"/>
      <c r="Q95" s="50"/>
      <c r="R95" s="49"/>
      <c r="S95" s="49"/>
      <c r="T95" s="62"/>
      <c r="U95" s="50"/>
      <c r="V95" s="60"/>
      <c r="W95" s="62"/>
    </row>
    <row r="96" spans="1:23">
      <c r="A96" s="46">
        <v>55</v>
      </c>
      <c r="B96" s="47"/>
      <c r="C96" s="47"/>
      <c r="D96" s="47"/>
      <c r="E96" s="48"/>
      <c r="F96" s="66"/>
      <c r="G96" s="47"/>
      <c r="H96" s="73"/>
      <c r="I96" s="68"/>
      <c r="J96" s="49"/>
      <c r="K96" s="49"/>
      <c r="L96" s="51"/>
      <c r="M96" s="50"/>
      <c r="N96" s="49"/>
      <c r="O96" s="49"/>
      <c r="P96" s="51"/>
      <c r="Q96" s="50"/>
      <c r="R96" s="49"/>
      <c r="S96" s="49"/>
      <c r="T96" s="62"/>
      <c r="U96" s="50"/>
      <c r="V96" s="60"/>
      <c r="W96" s="62"/>
    </row>
    <row r="97" spans="1:23">
      <c r="A97" s="52">
        <v>56</v>
      </c>
      <c r="B97" s="47"/>
      <c r="C97" s="47"/>
      <c r="D97" s="47"/>
      <c r="E97" s="48"/>
      <c r="F97" s="66"/>
      <c r="G97" s="47"/>
      <c r="H97" s="73"/>
      <c r="I97" s="68"/>
      <c r="J97" s="49"/>
      <c r="K97" s="49"/>
      <c r="L97" s="51"/>
      <c r="M97" s="50"/>
      <c r="N97" s="49"/>
      <c r="O97" s="49"/>
      <c r="P97" s="51"/>
      <c r="Q97" s="50"/>
      <c r="R97" s="49"/>
      <c r="S97" s="49"/>
      <c r="T97" s="62"/>
      <c r="U97" s="50"/>
      <c r="V97" s="60"/>
      <c r="W97" s="62"/>
    </row>
    <row r="98" spans="1:23">
      <c r="A98" s="46">
        <v>57</v>
      </c>
      <c r="B98" s="47"/>
      <c r="C98" s="47"/>
      <c r="D98" s="47"/>
      <c r="E98" s="48"/>
      <c r="F98" s="66"/>
      <c r="G98" s="47"/>
      <c r="H98" s="73"/>
      <c r="I98" s="68"/>
      <c r="J98" s="49"/>
      <c r="K98" s="49"/>
      <c r="L98" s="51"/>
      <c r="M98" s="50"/>
      <c r="N98" s="49"/>
      <c r="O98" s="49"/>
      <c r="P98" s="51"/>
      <c r="Q98" s="50"/>
      <c r="R98" s="49"/>
      <c r="S98" s="49"/>
      <c r="T98" s="62"/>
      <c r="U98" s="50"/>
      <c r="V98" s="60"/>
      <c r="W98" s="62"/>
    </row>
    <row r="99" spans="1:23">
      <c r="A99" s="52">
        <v>58</v>
      </c>
      <c r="B99" s="47"/>
      <c r="C99" s="47"/>
      <c r="D99" s="47"/>
      <c r="E99" s="48"/>
      <c r="F99" s="66"/>
      <c r="G99" s="47"/>
      <c r="H99" s="73"/>
      <c r="I99" s="68"/>
      <c r="J99" s="49"/>
      <c r="K99" s="49"/>
      <c r="L99" s="51"/>
      <c r="M99" s="50"/>
      <c r="N99" s="49"/>
      <c r="O99" s="49"/>
      <c r="P99" s="51"/>
      <c r="Q99" s="50"/>
      <c r="R99" s="49"/>
      <c r="S99" s="49"/>
      <c r="T99" s="62"/>
      <c r="U99" s="50"/>
      <c r="V99" s="60"/>
      <c r="W99" s="62"/>
    </row>
    <row r="100" spans="1:23">
      <c r="A100" s="46">
        <v>59</v>
      </c>
      <c r="B100" s="47"/>
      <c r="C100" s="47"/>
      <c r="D100" s="47"/>
      <c r="E100" s="48"/>
      <c r="F100" s="66"/>
      <c r="G100" s="47"/>
      <c r="H100" s="73"/>
      <c r="I100" s="68"/>
      <c r="J100" s="49"/>
      <c r="K100" s="49"/>
      <c r="L100" s="51"/>
      <c r="M100" s="50"/>
      <c r="N100" s="49"/>
      <c r="O100" s="49"/>
      <c r="P100" s="51"/>
      <c r="Q100" s="50"/>
      <c r="R100" s="49"/>
      <c r="S100" s="49"/>
      <c r="T100" s="62"/>
      <c r="U100" s="50"/>
      <c r="V100" s="60"/>
      <c r="W100" s="62"/>
    </row>
    <row r="101" spans="1:23">
      <c r="A101" s="52">
        <v>60</v>
      </c>
      <c r="B101" s="47"/>
      <c r="C101" s="47"/>
      <c r="D101" s="47"/>
      <c r="E101" s="48"/>
      <c r="F101" s="66"/>
      <c r="G101" s="47"/>
      <c r="H101" s="73"/>
      <c r="I101" s="68"/>
      <c r="J101" s="49"/>
      <c r="K101" s="49"/>
      <c r="L101" s="51"/>
      <c r="M101" s="50"/>
      <c r="N101" s="49"/>
      <c r="O101" s="49"/>
      <c r="P101" s="51"/>
      <c r="Q101" s="50"/>
      <c r="R101" s="49"/>
      <c r="S101" s="49"/>
      <c r="T101" s="62"/>
      <c r="U101" s="50"/>
      <c r="V101" s="60"/>
      <c r="W101" s="62"/>
    </row>
    <row r="102" spans="1:23">
      <c r="A102" s="46">
        <v>61</v>
      </c>
      <c r="B102" s="47"/>
      <c r="C102" s="47"/>
      <c r="D102" s="47"/>
      <c r="E102" s="48"/>
      <c r="F102" s="66"/>
      <c r="G102" s="47"/>
      <c r="H102" s="73"/>
      <c r="I102" s="68"/>
      <c r="J102" s="49"/>
      <c r="K102" s="49"/>
      <c r="L102" s="51"/>
      <c r="M102" s="50"/>
      <c r="N102" s="49"/>
      <c r="O102" s="49"/>
      <c r="P102" s="51"/>
      <c r="Q102" s="50"/>
      <c r="R102" s="49"/>
      <c r="S102" s="49"/>
      <c r="T102" s="62"/>
      <c r="U102" s="50"/>
      <c r="V102" s="60"/>
      <c r="W102" s="62"/>
    </row>
    <row r="103" spans="1:23">
      <c r="A103" s="52">
        <v>62</v>
      </c>
      <c r="B103" s="47"/>
      <c r="C103" s="47"/>
      <c r="D103" s="47"/>
      <c r="E103" s="48"/>
      <c r="F103" s="66"/>
      <c r="G103" s="47"/>
      <c r="H103" s="73"/>
      <c r="I103" s="68"/>
      <c r="J103" s="49"/>
      <c r="K103" s="49"/>
      <c r="L103" s="51"/>
      <c r="M103" s="50"/>
      <c r="N103" s="49"/>
      <c r="O103" s="49"/>
      <c r="P103" s="51"/>
      <c r="Q103" s="50"/>
      <c r="R103" s="49"/>
      <c r="S103" s="49"/>
      <c r="T103" s="62"/>
      <c r="U103" s="50"/>
      <c r="V103" s="60"/>
      <c r="W103" s="62"/>
    </row>
    <row r="104" spans="1:23">
      <c r="A104" s="46">
        <v>63</v>
      </c>
      <c r="B104" s="47"/>
      <c r="C104" s="47"/>
      <c r="D104" s="47"/>
      <c r="E104" s="48"/>
      <c r="F104" s="66"/>
      <c r="G104" s="47"/>
      <c r="H104" s="73"/>
      <c r="I104" s="68"/>
      <c r="J104" s="49"/>
      <c r="K104" s="49"/>
      <c r="L104" s="51"/>
      <c r="M104" s="50"/>
      <c r="N104" s="49"/>
      <c r="O104" s="49"/>
      <c r="P104" s="51"/>
      <c r="Q104" s="50"/>
      <c r="R104" s="49"/>
      <c r="S104" s="49"/>
      <c r="T104" s="62"/>
      <c r="U104" s="50"/>
      <c r="V104" s="60"/>
      <c r="W104" s="62"/>
    </row>
    <row r="105" spans="1:23">
      <c r="A105" s="52">
        <v>64</v>
      </c>
      <c r="B105" s="47"/>
      <c r="C105" s="47"/>
      <c r="D105" s="47"/>
      <c r="E105" s="48"/>
      <c r="F105" s="66"/>
      <c r="G105" s="47"/>
      <c r="H105" s="73"/>
      <c r="I105" s="68"/>
      <c r="J105" s="49"/>
      <c r="K105" s="49"/>
      <c r="L105" s="51"/>
      <c r="M105" s="50"/>
      <c r="N105" s="49"/>
      <c r="O105" s="49"/>
      <c r="P105" s="51"/>
      <c r="Q105" s="50"/>
      <c r="R105" s="49"/>
      <c r="S105" s="49"/>
      <c r="T105" s="62"/>
      <c r="U105" s="50"/>
      <c r="V105" s="60"/>
      <c r="W105" s="62"/>
    </row>
    <row r="106" spans="1:23">
      <c r="A106" s="46">
        <v>65</v>
      </c>
      <c r="B106" s="47"/>
      <c r="C106" s="47"/>
      <c r="D106" s="47"/>
      <c r="E106" s="48"/>
      <c r="F106" s="66"/>
      <c r="G106" s="47"/>
      <c r="H106" s="73"/>
      <c r="I106" s="68"/>
      <c r="J106" s="49"/>
      <c r="K106" s="49"/>
      <c r="L106" s="51"/>
      <c r="M106" s="50"/>
      <c r="N106" s="49"/>
      <c r="O106" s="49"/>
      <c r="P106" s="51"/>
      <c r="Q106" s="50"/>
      <c r="R106" s="49"/>
      <c r="S106" s="49"/>
      <c r="T106" s="62"/>
      <c r="U106" s="50"/>
      <c r="V106" s="60"/>
      <c r="W106" s="62"/>
    </row>
    <row r="107" spans="1:23">
      <c r="A107" s="52">
        <v>66</v>
      </c>
      <c r="B107" s="47"/>
      <c r="C107" s="47"/>
      <c r="D107" s="47"/>
      <c r="E107" s="48"/>
      <c r="F107" s="66"/>
      <c r="G107" s="47"/>
      <c r="H107" s="73"/>
      <c r="I107" s="68"/>
      <c r="J107" s="49"/>
      <c r="K107" s="49"/>
      <c r="L107" s="51"/>
      <c r="M107" s="50"/>
      <c r="N107" s="49"/>
      <c r="O107" s="49"/>
      <c r="P107" s="51"/>
      <c r="Q107" s="50"/>
      <c r="R107" s="49"/>
      <c r="S107" s="49"/>
      <c r="T107" s="62"/>
      <c r="U107" s="50"/>
      <c r="V107" s="60"/>
      <c r="W107" s="62"/>
    </row>
    <row r="108" spans="1:23">
      <c r="A108" s="46">
        <v>67</v>
      </c>
      <c r="B108" s="47"/>
      <c r="C108" s="47"/>
      <c r="D108" s="47"/>
      <c r="E108" s="48"/>
      <c r="F108" s="66"/>
      <c r="G108" s="47"/>
      <c r="H108" s="73"/>
      <c r="I108" s="68"/>
      <c r="J108" s="49"/>
      <c r="K108" s="49"/>
      <c r="L108" s="51"/>
      <c r="M108" s="50"/>
      <c r="N108" s="49"/>
      <c r="O108" s="49"/>
      <c r="P108" s="51"/>
      <c r="Q108" s="50"/>
      <c r="R108" s="49"/>
      <c r="S108" s="49"/>
      <c r="T108" s="62"/>
      <c r="U108" s="50"/>
      <c r="V108" s="60"/>
      <c r="W108" s="62"/>
    </row>
    <row r="109" spans="1:23">
      <c r="A109" s="52">
        <v>68</v>
      </c>
      <c r="B109" s="47"/>
      <c r="C109" s="47"/>
      <c r="D109" s="47"/>
      <c r="E109" s="48"/>
      <c r="F109" s="66"/>
      <c r="G109" s="47"/>
      <c r="H109" s="73"/>
      <c r="I109" s="68"/>
      <c r="J109" s="49"/>
      <c r="K109" s="49"/>
      <c r="L109" s="51"/>
      <c r="M109" s="50"/>
      <c r="N109" s="49"/>
      <c r="O109" s="49"/>
      <c r="P109" s="51"/>
      <c r="Q109" s="50"/>
      <c r="R109" s="49"/>
      <c r="S109" s="49"/>
      <c r="T109" s="62"/>
      <c r="U109" s="50"/>
      <c r="V109" s="60"/>
      <c r="W109" s="62"/>
    </row>
    <row r="110" spans="1:23">
      <c r="A110" s="46">
        <v>69</v>
      </c>
      <c r="B110" s="47"/>
      <c r="C110" s="47"/>
      <c r="D110" s="53"/>
      <c r="E110" s="48"/>
      <c r="F110" s="66"/>
      <c r="G110" s="47"/>
      <c r="H110" s="73"/>
      <c r="I110" s="68"/>
      <c r="J110" s="49"/>
      <c r="K110" s="49"/>
      <c r="L110" s="51"/>
      <c r="M110" s="50"/>
      <c r="N110" s="49"/>
      <c r="O110" s="49"/>
      <c r="P110" s="51"/>
      <c r="Q110" s="50"/>
      <c r="R110" s="49"/>
      <c r="S110" s="49"/>
      <c r="T110" s="62"/>
      <c r="U110" s="50"/>
      <c r="V110" s="60"/>
      <c r="W110" s="62"/>
    </row>
    <row r="111" spans="1:23">
      <c r="A111" s="52">
        <v>70</v>
      </c>
      <c r="B111" s="47"/>
      <c r="C111" s="47"/>
      <c r="D111" s="53"/>
      <c r="E111" s="48"/>
      <c r="F111" s="66"/>
      <c r="G111" s="47"/>
      <c r="H111" s="73"/>
      <c r="I111" s="68"/>
      <c r="J111" s="49"/>
      <c r="K111" s="49"/>
      <c r="L111" s="51"/>
      <c r="M111" s="50"/>
      <c r="N111" s="49"/>
      <c r="O111" s="49"/>
      <c r="P111" s="51"/>
      <c r="Q111" s="50"/>
      <c r="R111" s="49"/>
      <c r="S111" s="49"/>
      <c r="T111" s="62"/>
      <c r="U111" s="50"/>
      <c r="V111" s="60"/>
      <c r="W111" s="62"/>
    </row>
    <row r="112" spans="1:23">
      <c r="A112" s="46">
        <v>71</v>
      </c>
      <c r="B112" s="51"/>
      <c r="C112" s="53"/>
      <c r="D112" s="51"/>
      <c r="E112" s="48"/>
      <c r="F112" s="66"/>
      <c r="G112" s="47"/>
      <c r="H112" s="73"/>
      <c r="I112" s="68"/>
      <c r="J112" s="49"/>
      <c r="K112" s="49"/>
      <c r="L112" s="51"/>
      <c r="M112" s="50"/>
      <c r="N112" s="49"/>
      <c r="O112" s="49"/>
      <c r="P112" s="51"/>
      <c r="Q112" s="50"/>
      <c r="R112" s="49"/>
      <c r="S112" s="49"/>
      <c r="T112" s="62"/>
      <c r="U112" s="50"/>
      <c r="V112" s="60"/>
      <c r="W112" s="62"/>
    </row>
    <row r="113" spans="1:53">
      <c r="A113" s="52">
        <v>72</v>
      </c>
      <c r="B113" s="51"/>
      <c r="C113" s="53"/>
      <c r="D113" s="51"/>
      <c r="E113" s="48"/>
      <c r="F113" s="66"/>
      <c r="G113" s="47"/>
      <c r="H113" s="73"/>
      <c r="I113" s="68"/>
      <c r="J113" s="49"/>
      <c r="K113" s="49"/>
      <c r="L113" s="51"/>
      <c r="M113" s="50"/>
      <c r="N113" s="49"/>
      <c r="O113" s="49"/>
      <c r="P113" s="51"/>
      <c r="Q113" s="50"/>
      <c r="R113" s="49"/>
      <c r="S113" s="49"/>
      <c r="T113" s="62"/>
      <c r="U113" s="50"/>
      <c r="V113" s="60"/>
      <c r="W113" s="62"/>
    </row>
    <row r="114" spans="1:53">
      <c r="A114" s="46">
        <v>73</v>
      </c>
      <c r="B114" s="51"/>
      <c r="C114" s="53"/>
      <c r="D114" s="51"/>
      <c r="E114" s="48"/>
      <c r="F114" s="66"/>
      <c r="G114" s="47"/>
      <c r="H114" s="73"/>
      <c r="I114" s="68"/>
      <c r="J114" s="49"/>
      <c r="K114" s="49"/>
      <c r="L114" s="51"/>
      <c r="M114" s="50"/>
      <c r="N114" s="49"/>
      <c r="O114" s="49"/>
      <c r="P114" s="51"/>
      <c r="Q114" s="50"/>
      <c r="R114" s="49"/>
      <c r="S114" s="49"/>
      <c r="T114" s="62"/>
      <c r="U114" s="50"/>
      <c r="V114" s="60"/>
      <c r="W114" s="62"/>
    </row>
    <row r="115" spans="1:53">
      <c r="A115" s="52">
        <v>74</v>
      </c>
      <c r="B115" s="51"/>
      <c r="C115" s="53"/>
      <c r="D115" s="51"/>
      <c r="E115" s="48"/>
      <c r="F115" s="66"/>
      <c r="G115" s="47"/>
      <c r="H115" s="73"/>
      <c r="I115" s="68"/>
      <c r="J115" s="49"/>
      <c r="K115" s="49"/>
      <c r="L115" s="51"/>
      <c r="M115" s="50"/>
      <c r="N115" s="49"/>
      <c r="O115" s="49"/>
      <c r="P115" s="51"/>
      <c r="Q115" s="50"/>
      <c r="R115" s="49"/>
      <c r="S115" s="49"/>
      <c r="T115" s="62"/>
      <c r="U115" s="50"/>
      <c r="V115" s="60"/>
      <c r="W115" s="62"/>
    </row>
    <row r="116" spans="1:53">
      <c r="A116" s="46">
        <v>75</v>
      </c>
      <c r="B116" s="51"/>
      <c r="C116" s="53"/>
      <c r="D116" s="51"/>
      <c r="E116" s="48"/>
      <c r="F116" s="66"/>
      <c r="G116" s="47"/>
      <c r="H116" s="73"/>
      <c r="I116" s="68"/>
      <c r="J116" s="49"/>
      <c r="K116" s="49"/>
      <c r="L116" s="51"/>
      <c r="M116" s="50"/>
      <c r="N116" s="49"/>
      <c r="O116" s="49"/>
      <c r="P116" s="51"/>
      <c r="Q116" s="50"/>
      <c r="R116" s="49"/>
      <c r="S116" s="49"/>
      <c r="T116" s="62"/>
      <c r="U116" s="50"/>
      <c r="V116" s="60"/>
      <c r="W116" s="62"/>
    </row>
    <row r="117" spans="1:53">
      <c r="A117" s="52">
        <v>76</v>
      </c>
      <c r="B117" s="51"/>
      <c r="C117" s="53"/>
      <c r="D117" s="51"/>
      <c r="E117" s="48"/>
      <c r="F117" s="66"/>
      <c r="G117" s="47"/>
      <c r="H117" s="73"/>
      <c r="I117" s="68"/>
      <c r="J117" s="49"/>
      <c r="K117" s="49"/>
      <c r="L117" s="51"/>
      <c r="M117" s="50"/>
      <c r="N117" s="49"/>
      <c r="O117" s="49"/>
      <c r="P117" s="51"/>
      <c r="Q117" s="50"/>
      <c r="R117" s="49"/>
      <c r="S117" s="49"/>
      <c r="T117" s="62"/>
      <c r="U117" s="50"/>
      <c r="V117" s="60"/>
      <c r="W117" s="62"/>
    </row>
    <row r="118" spans="1:53">
      <c r="A118" s="46">
        <v>77</v>
      </c>
      <c r="B118" s="51"/>
      <c r="C118" s="53"/>
      <c r="D118" s="51"/>
      <c r="E118" s="48"/>
      <c r="F118" s="66"/>
      <c r="G118" s="47"/>
      <c r="H118" s="73"/>
      <c r="I118" s="68"/>
      <c r="J118" s="49"/>
      <c r="K118" s="49"/>
      <c r="L118" s="51"/>
      <c r="M118" s="50"/>
      <c r="N118" s="49"/>
      <c r="O118" s="49"/>
      <c r="P118" s="51"/>
      <c r="Q118" s="50"/>
      <c r="R118" s="49"/>
      <c r="S118" s="49"/>
      <c r="T118" s="62"/>
      <c r="U118" s="50"/>
      <c r="V118" s="60"/>
      <c r="W118" s="62"/>
    </row>
    <row r="119" spans="1:53">
      <c r="A119" s="52">
        <v>78</v>
      </c>
      <c r="B119" s="51"/>
      <c r="C119" s="53"/>
      <c r="D119" s="51"/>
      <c r="E119" s="48"/>
      <c r="F119" s="66"/>
      <c r="G119" s="47"/>
      <c r="H119" s="73"/>
      <c r="I119" s="68"/>
      <c r="J119" s="49"/>
      <c r="K119" s="49"/>
      <c r="L119" s="51"/>
      <c r="M119" s="50"/>
      <c r="N119" s="49"/>
      <c r="O119" s="49"/>
      <c r="P119" s="51"/>
      <c r="Q119" s="50"/>
      <c r="R119" s="49"/>
      <c r="S119" s="49"/>
      <c r="T119" s="62"/>
      <c r="U119" s="50"/>
      <c r="V119" s="60"/>
      <c r="W119" s="62"/>
    </row>
    <row r="120" spans="1:53">
      <c r="A120" s="46">
        <v>79</v>
      </c>
      <c r="B120" s="51"/>
      <c r="C120" s="53"/>
      <c r="D120" s="51"/>
      <c r="E120" s="48"/>
      <c r="F120" s="66"/>
      <c r="G120" s="47"/>
      <c r="H120" s="73"/>
      <c r="I120" s="68"/>
      <c r="J120" s="49"/>
      <c r="K120" s="49"/>
      <c r="L120" s="51"/>
      <c r="M120" s="50"/>
      <c r="N120" s="49"/>
      <c r="O120" s="49"/>
      <c r="P120" s="51"/>
      <c r="Q120" s="50"/>
      <c r="R120" s="49"/>
      <c r="S120" s="49"/>
      <c r="T120" s="62"/>
      <c r="U120" s="50"/>
      <c r="V120" s="60"/>
      <c r="W120" s="62"/>
    </row>
    <row r="121" spans="1:53">
      <c r="A121" s="52">
        <v>80</v>
      </c>
      <c r="B121" s="51"/>
      <c r="C121" s="53"/>
      <c r="D121" s="51"/>
      <c r="E121" s="48"/>
      <c r="F121" s="66"/>
      <c r="G121" s="47"/>
      <c r="H121" s="73"/>
      <c r="I121" s="68"/>
      <c r="J121" s="49"/>
      <c r="K121" s="49"/>
      <c r="L121" s="51"/>
      <c r="M121" s="50"/>
      <c r="N121" s="49"/>
      <c r="O121" s="49"/>
      <c r="P121" s="51"/>
      <c r="Q121" s="50"/>
      <c r="R121" s="49"/>
      <c r="S121" s="49"/>
      <c r="T121" s="62"/>
      <c r="U121" s="50"/>
      <c r="V121" s="60"/>
      <c r="W121" s="62"/>
    </row>
    <row r="122" spans="1:53">
      <c r="A122" s="46">
        <v>81</v>
      </c>
      <c r="B122" s="51"/>
      <c r="C122" s="53"/>
      <c r="D122" s="51"/>
      <c r="E122" s="48"/>
      <c r="F122" s="66"/>
      <c r="G122" s="47"/>
      <c r="H122" s="73"/>
      <c r="I122" s="68"/>
      <c r="J122" s="49"/>
      <c r="K122" s="49"/>
      <c r="L122" s="51"/>
      <c r="M122" s="50"/>
      <c r="N122" s="49"/>
      <c r="O122" s="49"/>
      <c r="P122" s="51"/>
      <c r="Q122" s="50"/>
      <c r="R122" s="49"/>
      <c r="S122" s="49"/>
      <c r="T122" s="62"/>
      <c r="U122" s="50"/>
      <c r="V122" s="60"/>
      <c r="W122" s="62"/>
    </row>
    <row r="123" spans="1:53">
      <c r="A123" s="52">
        <v>82</v>
      </c>
      <c r="B123" s="51"/>
      <c r="C123" s="53"/>
      <c r="D123" s="51"/>
      <c r="E123" s="48"/>
      <c r="F123" s="66"/>
      <c r="G123" s="47"/>
      <c r="H123" s="73"/>
      <c r="I123" s="68"/>
      <c r="J123" s="49"/>
      <c r="K123" s="49"/>
      <c r="L123" s="51"/>
      <c r="M123" s="50"/>
      <c r="N123" s="49"/>
      <c r="O123" s="49"/>
      <c r="P123" s="51"/>
      <c r="Q123" s="50"/>
      <c r="R123" s="49"/>
      <c r="S123" s="49"/>
      <c r="T123" s="62"/>
      <c r="U123" s="50"/>
      <c r="V123" s="60"/>
      <c r="W123" s="62"/>
    </row>
    <row r="124" spans="1:53">
      <c r="A124" s="46">
        <v>83</v>
      </c>
      <c r="B124" s="51"/>
      <c r="C124" s="53"/>
      <c r="D124" s="51"/>
      <c r="E124" s="48"/>
      <c r="F124" s="66"/>
      <c r="G124" s="47"/>
      <c r="H124" s="73"/>
      <c r="I124" s="68"/>
      <c r="J124" s="49"/>
      <c r="K124" s="49"/>
      <c r="L124" s="51"/>
      <c r="M124" s="50"/>
      <c r="N124" s="49"/>
      <c r="O124" s="49"/>
      <c r="P124" s="51"/>
      <c r="Q124" s="50"/>
      <c r="R124" s="49"/>
      <c r="S124" s="49"/>
      <c r="T124" s="62"/>
      <c r="U124" s="50"/>
      <c r="V124" s="60"/>
      <c r="W124" s="62"/>
    </row>
    <row r="125" spans="1:53">
      <c r="A125" s="52">
        <v>84</v>
      </c>
      <c r="B125" s="51"/>
      <c r="C125" s="53"/>
      <c r="D125" s="51"/>
      <c r="E125" s="48"/>
      <c r="F125" s="66"/>
      <c r="G125" s="47"/>
      <c r="H125" s="73"/>
      <c r="I125" s="68"/>
      <c r="J125" s="49"/>
      <c r="K125" s="49"/>
      <c r="L125" s="51"/>
      <c r="M125" s="50"/>
      <c r="N125" s="49"/>
      <c r="O125" s="49"/>
      <c r="P125" s="51"/>
      <c r="Q125" s="50"/>
      <c r="R125" s="49"/>
      <c r="S125" s="49"/>
      <c r="T125" s="62"/>
      <c r="U125" s="50"/>
      <c r="V125" s="60"/>
      <c r="W125" s="62"/>
    </row>
    <row r="126" spans="1:53">
      <c r="A126" s="46">
        <v>85</v>
      </c>
      <c r="B126" s="51"/>
      <c r="C126" s="53"/>
      <c r="D126" s="51"/>
      <c r="E126" s="48"/>
      <c r="F126" s="66"/>
      <c r="G126" s="47"/>
      <c r="H126" s="73"/>
      <c r="I126" s="68"/>
      <c r="J126" s="49"/>
      <c r="K126" s="49"/>
      <c r="L126" s="51"/>
      <c r="M126" s="50"/>
      <c r="N126" s="49"/>
      <c r="O126" s="49"/>
      <c r="P126" s="51"/>
      <c r="Q126" s="50"/>
      <c r="R126" s="49"/>
      <c r="S126" s="49"/>
      <c r="T126" s="62"/>
      <c r="U126" s="50"/>
      <c r="V126" s="60"/>
      <c r="W126" s="62"/>
      <c r="AZ126" s="7">
        <v>0</v>
      </c>
    </row>
    <row r="127" spans="1:53">
      <c r="A127" s="52">
        <v>86</v>
      </c>
      <c r="B127" s="51"/>
      <c r="C127" s="53"/>
      <c r="D127" s="51"/>
      <c r="E127" s="48"/>
      <c r="F127" s="66"/>
      <c r="G127" s="47"/>
      <c r="H127" s="73"/>
      <c r="I127" s="68"/>
      <c r="J127" s="49"/>
      <c r="K127" s="49"/>
      <c r="L127" s="51"/>
      <c r="M127" s="50"/>
      <c r="N127" s="49"/>
      <c r="O127" s="49"/>
      <c r="P127" s="51"/>
      <c r="Q127" s="50"/>
      <c r="R127" s="49"/>
      <c r="S127" s="49"/>
      <c r="T127" s="62"/>
      <c r="U127" s="50"/>
      <c r="V127" s="60"/>
      <c r="W127" s="62"/>
      <c r="AZ127" s="7">
        <v>1</v>
      </c>
      <c r="BA127" s="7">
        <v>0</v>
      </c>
    </row>
    <row r="128" spans="1:53">
      <c r="A128" s="46">
        <v>87</v>
      </c>
      <c r="B128" s="51"/>
      <c r="C128" s="53"/>
      <c r="D128" s="51"/>
      <c r="E128" s="48"/>
      <c r="F128" s="66"/>
      <c r="G128" s="47"/>
      <c r="H128" s="73"/>
      <c r="I128" s="68"/>
      <c r="J128" s="49"/>
      <c r="K128" s="49"/>
      <c r="L128" s="51"/>
      <c r="M128" s="50"/>
      <c r="N128" s="49"/>
      <c r="O128" s="49"/>
      <c r="P128" s="51"/>
      <c r="Q128" s="50"/>
      <c r="R128" s="49"/>
      <c r="S128" s="49"/>
      <c r="T128" s="62"/>
      <c r="U128" s="50"/>
      <c r="V128" s="60"/>
      <c r="W128" s="62"/>
      <c r="AZ128" s="7">
        <v>2</v>
      </c>
      <c r="BA128" s="7">
        <v>1</v>
      </c>
    </row>
    <row r="129" spans="1:53">
      <c r="A129" s="52">
        <v>88</v>
      </c>
      <c r="B129" s="51"/>
      <c r="C129" s="53"/>
      <c r="D129" s="51"/>
      <c r="E129" s="48"/>
      <c r="F129" s="66"/>
      <c r="G129" s="47"/>
      <c r="H129" s="73"/>
      <c r="I129" s="68"/>
      <c r="J129" s="49"/>
      <c r="K129" s="49"/>
      <c r="L129" s="51"/>
      <c r="M129" s="50"/>
      <c r="N129" s="49"/>
      <c r="O129" s="49"/>
      <c r="P129" s="51"/>
      <c r="Q129" s="50"/>
      <c r="R129" s="49"/>
      <c r="S129" s="49"/>
      <c r="T129" s="62"/>
      <c r="U129" s="50"/>
      <c r="V129" s="60"/>
      <c r="W129" s="62"/>
      <c r="AZ129" s="7">
        <v>3</v>
      </c>
      <c r="BA129" s="7">
        <v>2</v>
      </c>
    </row>
    <row r="130" spans="1:53">
      <c r="A130" s="46">
        <v>89</v>
      </c>
      <c r="B130" s="51"/>
      <c r="C130" s="53"/>
      <c r="D130" s="51"/>
      <c r="E130" s="48"/>
      <c r="F130" s="66"/>
      <c r="G130" s="47"/>
      <c r="H130" s="73"/>
      <c r="I130" s="68"/>
      <c r="J130" s="49"/>
      <c r="K130" s="49"/>
      <c r="L130" s="51"/>
      <c r="M130" s="50"/>
      <c r="N130" s="49"/>
      <c r="O130" s="49"/>
      <c r="P130" s="51"/>
      <c r="Q130" s="50"/>
      <c r="R130" s="49"/>
      <c r="S130" s="49"/>
      <c r="T130" s="62"/>
      <c r="U130" s="50"/>
      <c r="V130" s="60"/>
      <c r="W130" s="62"/>
      <c r="AZ130" s="7">
        <v>4</v>
      </c>
      <c r="BA130" s="7">
        <v>3</v>
      </c>
    </row>
    <row r="131" spans="1:53">
      <c r="A131" s="52">
        <v>90</v>
      </c>
      <c r="B131" s="51"/>
      <c r="C131" s="53"/>
      <c r="D131" s="51"/>
      <c r="E131" s="48"/>
      <c r="F131" s="66"/>
      <c r="G131" s="47"/>
      <c r="H131" s="73"/>
      <c r="I131" s="68"/>
      <c r="J131" s="49"/>
      <c r="K131" s="49"/>
      <c r="L131" s="51"/>
      <c r="M131" s="50"/>
      <c r="N131" s="49"/>
      <c r="O131" s="49"/>
      <c r="P131" s="51"/>
      <c r="Q131" s="50"/>
      <c r="R131" s="49"/>
      <c r="S131" s="49"/>
      <c r="T131" s="62"/>
      <c r="U131" s="50"/>
      <c r="V131" s="60"/>
      <c r="W131" s="62"/>
      <c r="AZ131" s="7">
        <v>5</v>
      </c>
      <c r="BA131" s="7">
        <v>4</v>
      </c>
    </row>
    <row r="132" spans="1:53">
      <c r="A132" s="46">
        <v>91</v>
      </c>
      <c r="B132" s="51"/>
      <c r="C132" s="53"/>
      <c r="D132" s="51"/>
      <c r="E132" s="48"/>
      <c r="F132" s="66"/>
      <c r="G132" s="47"/>
      <c r="H132" s="73"/>
      <c r="I132" s="68"/>
      <c r="J132" s="49"/>
      <c r="K132" s="49"/>
      <c r="L132" s="51"/>
      <c r="M132" s="50"/>
      <c r="N132" s="49"/>
      <c r="O132" s="49"/>
      <c r="P132" s="51"/>
      <c r="Q132" s="50"/>
      <c r="R132" s="49"/>
      <c r="S132" s="49"/>
      <c r="T132" s="62"/>
      <c r="U132" s="50"/>
      <c r="V132" s="60"/>
      <c r="W132" s="62"/>
      <c r="AZ132" s="7">
        <v>6</v>
      </c>
      <c r="BA132" s="7">
        <v>5</v>
      </c>
    </row>
    <row r="133" spans="1:53">
      <c r="A133" s="52">
        <v>92</v>
      </c>
      <c r="B133" s="51"/>
      <c r="C133" s="53"/>
      <c r="D133" s="51"/>
      <c r="E133" s="48"/>
      <c r="F133" s="66"/>
      <c r="G133" s="47"/>
      <c r="H133" s="73"/>
      <c r="I133" s="68"/>
      <c r="J133" s="49"/>
      <c r="K133" s="49"/>
      <c r="L133" s="51"/>
      <c r="M133" s="50"/>
      <c r="N133" s="49"/>
      <c r="O133" s="49"/>
      <c r="P133" s="51"/>
      <c r="Q133" s="50"/>
      <c r="R133" s="49"/>
      <c r="S133" s="49"/>
      <c r="T133" s="62"/>
      <c r="U133" s="50"/>
      <c r="V133" s="60"/>
      <c r="W133" s="62"/>
      <c r="AZ133" s="7">
        <v>7</v>
      </c>
      <c r="BA133" s="7">
        <v>6</v>
      </c>
    </row>
    <row r="134" spans="1:53">
      <c r="A134" s="46">
        <v>93</v>
      </c>
      <c r="B134" s="51"/>
      <c r="C134" s="53"/>
      <c r="D134" s="51"/>
      <c r="E134" s="48"/>
      <c r="F134" s="66"/>
      <c r="G134" s="47"/>
      <c r="H134" s="73"/>
      <c r="I134" s="68"/>
      <c r="J134" s="49"/>
      <c r="K134" s="49"/>
      <c r="L134" s="51"/>
      <c r="M134" s="50"/>
      <c r="N134" s="49"/>
      <c r="O134" s="49"/>
      <c r="P134" s="51"/>
      <c r="Q134" s="50"/>
      <c r="R134" s="49"/>
      <c r="S134" s="49"/>
      <c r="T134" s="62"/>
      <c r="U134" s="50"/>
      <c r="V134" s="60"/>
      <c r="W134" s="62"/>
      <c r="AZ134" s="7">
        <v>8</v>
      </c>
      <c r="BA134" s="7">
        <v>7</v>
      </c>
    </row>
    <row r="135" spans="1:53">
      <c r="A135" s="52">
        <v>94</v>
      </c>
      <c r="B135" s="51"/>
      <c r="C135" s="53"/>
      <c r="D135" s="51"/>
      <c r="E135" s="48"/>
      <c r="F135" s="66"/>
      <c r="G135" s="47"/>
      <c r="H135" s="73"/>
      <c r="I135" s="68"/>
      <c r="J135" s="49"/>
      <c r="K135" s="49"/>
      <c r="L135" s="51"/>
      <c r="M135" s="50"/>
      <c r="N135" s="49"/>
      <c r="O135" s="49"/>
      <c r="P135" s="51"/>
      <c r="Q135" s="50"/>
      <c r="R135" s="49"/>
      <c r="S135" s="49"/>
      <c r="T135" s="62"/>
      <c r="U135" s="50"/>
      <c r="V135" s="60"/>
      <c r="W135" s="62"/>
      <c r="AZ135" s="7">
        <v>9</v>
      </c>
      <c r="BA135" s="7">
        <v>8</v>
      </c>
    </row>
    <row r="136" spans="1:53">
      <c r="A136" s="46">
        <v>95</v>
      </c>
      <c r="B136" s="51"/>
      <c r="C136" s="53"/>
      <c r="D136" s="51"/>
      <c r="E136" s="48"/>
      <c r="F136" s="66"/>
      <c r="G136" s="47"/>
      <c r="H136" s="73"/>
      <c r="I136" s="68"/>
      <c r="J136" s="49"/>
      <c r="K136" s="49"/>
      <c r="L136" s="51"/>
      <c r="M136" s="50"/>
      <c r="N136" s="49"/>
      <c r="O136" s="49"/>
      <c r="P136" s="51"/>
      <c r="Q136" s="50"/>
      <c r="R136" s="49"/>
      <c r="S136" s="49"/>
      <c r="T136" s="62"/>
      <c r="U136" s="50"/>
      <c r="V136" s="60"/>
      <c r="W136" s="62"/>
      <c r="AZ136" s="7">
        <v>10</v>
      </c>
      <c r="BA136" s="7">
        <v>9</v>
      </c>
    </row>
    <row r="137" spans="1:53">
      <c r="A137" s="52">
        <v>96</v>
      </c>
      <c r="B137" s="51"/>
      <c r="C137" s="53"/>
      <c r="D137" s="51"/>
      <c r="E137" s="48"/>
      <c r="F137" s="66"/>
      <c r="G137" s="47"/>
      <c r="H137" s="73"/>
      <c r="I137" s="68"/>
      <c r="J137" s="49"/>
      <c r="K137" s="49"/>
      <c r="L137" s="51"/>
      <c r="M137" s="50"/>
      <c r="N137" s="49"/>
      <c r="O137" s="49"/>
      <c r="P137" s="51"/>
      <c r="Q137" s="50"/>
      <c r="R137" s="49"/>
      <c r="S137" s="49"/>
      <c r="T137" s="62"/>
      <c r="U137" s="50"/>
      <c r="V137" s="60"/>
      <c r="W137" s="62"/>
      <c r="AZ137" s="7">
        <v>11</v>
      </c>
      <c r="BA137" s="7">
        <v>10</v>
      </c>
    </row>
    <row r="138" spans="1:53">
      <c r="A138" s="46">
        <v>97</v>
      </c>
      <c r="B138" s="51"/>
      <c r="C138" s="53"/>
      <c r="D138" s="51"/>
      <c r="E138" s="48"/>
      <c r="F138" s="66"/>
      <c r="G138" s="47"/>
      <c r="H138" s="73"/>
      <c r="I138" s="68"/>
      <c r="J138" s="49"/>
      <c r="K138" s="49"/>
      <c r="L138" s="51"/>
      <c r="M138" s="50"/>
      <c r="N138" s="49"/>
      <c r="O138" s="49"/>
      <c r="P138" s="51"/>
      <c r="Q138" s="50"/>
      <c r="R138" s="49"/>
      <c r="S138" s="49"/>
      <c r="T138" s="62"/>
      <c r="U138" s="50"/>
      <c r="V138" s="60"/>
      <c r="W138" s="62"/>
      <c r="AZ138" s="7">
        <v>12</v>
      </c>
      <c r="BA138" s="7">
        <v>11</v>
      </c>
    </row>
    <row r="139" spans="1:53">
      <c r="A139" s="52">
        <v>98</v>
      </c>
      <c r="B139" s="51"/>
      <c r="C139" s="53"/>
      <c r="D139" s="51"/>
      <c r="E139" s="48"/>
      <c r="F139" s="66"/>
      <c r="G139" s="47"/>
      <c r="H139" s="73"/>
      <c r="I139" s="68"/>
      <c r="J139" s="49"/>
      <c r="K139" s="49"/>
      <c r="L139" s="51"/>
      <c r="M139" s="50"/>
      <c r="N139" s="49"/>
      <c r="O139" s="49"/>
      <c r="P139" s="51"/>
      <c r="Q139" s="50"/>
      <c r="R139" s="49"/>
      <c r="S139" s="49"/>
      <c r="T139" s="62"/>
      <c r="U139" s="50"/>
      <c r="V139" s="60"/>
      <c r="W139" s="62"/>
      <c r="AZ139" s="7">
        <v>13</v>
      </c>
      <c r="BA139" s="7">
        <v>12</v>
      </c>
    </row>
    <row r="140" spans="1:53">
      <c r="A140" s="46">
        <v>99</v>
      </c>
      <c r="B140" s="51"/>
      <c r="C140" s="53"/>
      <c r="D140" s="51"/>
      <c r="E140" s="48"/>
      <c r="F140" s="66"/>
      <c r="G140" s="47"/>
      <c r="H140" s="73"/>
      <c r="I140" s="68"/>
      <c r="J140" s="49"/>
      <c r="K140" s="49"/>
      <c r="L140" s="51"/>
      <c r="M140" s="50"/>
      <c r="N140" s="49"/>
      <c r="O140" s="49"/>
      <c r="P140" s="51"/>
      <c r="Q140" s="50"/>
      <c r="R140" s="49"/>
      <c r="S140" s="49"/>
      <c r="T140" s="62"/>
      <c r="U140" s="50"/>
      <c r="V140" s="60"/>
      <c r="W140" s="62"/>
      <c r="AZ140" s="7">
        <v>14</v>
      </c>
      <c r="BA140" s="7">
        <v>13</v>
      </c>
    </row>
    <row r="141" spans="1:53">
      <c r="A141" s="52">
        <v>100</v>
      </c>
      <c r="B141" s="51"/>
      <c r="C141" s="53"/>
      <c r="D141" s="51"/>
      <c r="E141" s="48"/>
      <c r="F141" s="66"/>
      <c r="G141" s="47"/>
      <c r="H141" s="73"/>
      <c r="I141" s="68"/>
      <c r="J141" s="49"/>
      <c r="K141" s="49"/>
      <c r="L141" s="51"/>
      <c r="M141" s="50"/>
      <c r="N141" s="49"/>
      <c r="O141" s="49"/>
      <c r="P141" s="51"/>
      <c r="Q141" s="50"/>
      <c r="R141" s="49"/>
      <c r="S141" s="49"/>
      <c r="T141" s="62"/>
      <c r="U141" s="50"/>
      <c r="V141" s="60"/>
      <c r="W141" s="62"/>
      <c r="AZ141" s="7">
        <v>15</v>
      </c>
      <c r="BA141" s="7">
        <v>14</v>
      </c>
    </row>
    <row r="142" spans="1:53">
      <c r="V142" s="51"/>
      <c r="AZ142" s="7">
        <v>16</v>
      </c>
      <c r="BA142" s="7">
        <v>15</v>
      </c>
    </row>
    <row r="143" spans="1:53">
      <c r="AZ143" s="7">
        <v>17</v>
      </c>
      <c r="BA143" s="7">
        <v>16</v>
      </c>
    </row>
    <row r="144" spans="1:53">
      <c r="AZ144" s="7">
        <v>18</v>
      </c>
      <c r="BA144" s="7">
        <v>17</v>
      </c>
    </row>
    <row r="145" spans="52:53">
      <c r="AZ145" s="7">
        <v>19</v>
      </c>
      <c r="BA145" s="7">
        <v>18</v>
      </c>
    </row>
    <row r="146" spans="52:53">
      <c r="AZ146" s="7">
        <v>20</v>
      </c>
      <c r="BA146" s="7">
        <v>19</v>
      </c>
    </row>
    <row r="147" spans="52:53">
      <c r="AZ147" s="7">
        <v>21</v>
      </c>
      <c r="BA147" s="7">
        <v>20</v>
      </c>
    </row>
    <row r="148" spans="52:53">
      <c r="AZ148" s="7">
        <v>22</v>
      </c>
      <c r="BA148" s="7">
        <v>21</v>
      </c>
    </row>
    <row r="149" spans="52:53">
      <c r="AZ149" s="7">
        <v>23</v>
      </c>
      <c r="BA149" s="7">
        <v>22</v>
      </c>
    </row>
    <row r="150" spans="52:53">
      <c r="AZ150" s="7">
        <v>24</v>
      </c>
      <c r="BA150" s="7">
        <v>23</v>
      </c>
    </row>
    <row r="151" spans="52:53">
      <c r="AZ151" s="7">
        <v>25</v>
      </c>
      <c r="BA151" s="7">
        <v>24</v>
      </c>
    </row>
    <row r="152" spans="52:53">
      <c r="AZ152" s="7">
        <v>26</v>
      </c>
      <c r="BA152" s="7">
        <v>25</v>
      </c>
    </row>
    <row r="153" spans="52:53">
      <c r="AZ153" s="7">
        <v>27</v>
      </c>
      <c r="BA153" s="7">
        <v>26</v>
      </c>
    </row>
    <row r="154" spans="52:53">
      <c r="AZ154" s="7">
        <v>28</v>
      </c>
      <c r="BA154" s="7">
        <v>27</v>
      </c>
    </row>
    <row r="155" spans="52:53">
      <c r="AZ155" s="7">
        <v>29</v>
      </c>
      <c r="BA155" s="7">
        <v>28</v>
      </c>
    </row>
    <row r="156" spans="52:53">
      <c r="AZ156" s="7">
        <v>30</v>
      </c>
      <c r="BA156" s="7">
        <v>29</v>
      </c>
    </row>
    <row r="157" spans="52:53">
      <c r="AZ157" s="7">
        <v>31</v>
      </c>
      <c r="BA157" s="7">
        <v>30</v>
      </c>
    </row>
    <row r="158" spans="52:53">
      <c r="AZ158" s="7">
        <v>32</v>
      </c>
      <c r="BA158" s="7">
        <v>31</v>
      </c>
    </row>
    <row r="159" spans="52:53">
      <c r="AZ159" s="7">
        <v>33</v>
      </c>
      <c r="BA159" s="7">
        <v>32</v>
      </c>
    </row>
    <row r="160" spans="52:53">
      <c r="AZ160" s="7">
        <v>34</v>
      </c>
      <c r="BA160" s="7">
        <v>33</v>
      </c>
    </row>
    <row r="161" spans="52:53">
      <c r="AZ161" s="7">
        <v>35</v>
      </c>
      <c r="BA161" s="7">
        <v>34</v>
      </c>
    </row>
    <row r="162" spans="52:53">
      <c r="AZ162" s="7">
        <v>36</v>
      </c>
      <c r="BA162" s="7">
        <v>35</v>
      </c>
    </row>
    <row r="163" spans="52:53">
      <c r="AZ163" s="7">
        <v>37</v>
      </c>
      <c r="BA163" s="7">
        <v>36</v>
      </c>
    </row>
    <row r="164" spans="52:53">
      <c r="AZ164" s="7">
        <v>38</v>
      </c>
      <c r="BA164" s="7">
        <v>37</v>
      </c>
    </row>
    <row r="165" spans="52:53">
      <c r="AZ165" s="7">
        <v>39</v>
      </c>
      <c r="BA165" s="7">
        <v>38</v>
      </c>
    </row>
    <row r="166" spans="52:53">
      <c r="AZ166" s="7">
        <v>40</v>
      </c>
      <c r="BA166" s="7">
        <v>39</v>
      </c>
    </row>
    <row r="167" spans="52:53">
      <c r="AZ167" s="7">
        <v>41</v>
      </c>
      <c r="BA167" s="7">
        <v>40</v>
      </c>
    </row>
    <row r="168" spans="52:53">
      <c r="AZ168" s="7">
        <v>42</v>
      </c>
      <c r="BA168" s="7">
        <v>41</v>
      </c>
    </row>
    <row r="169" spans="52:53">
      <c r="AZ169" s="7">
        <v>43</v>
      </c>
      <c r="BA169" s="7">
        <v>42</v>
      </c>
    </row>
    <row r="170" spans="52:53">
      <c r="AZ170" s="7">
        <v>44</v>
      </c>
      <c r="BA170" s="7">
        <v>43</v>
      </c>
    </row>
    <row r="171" spans="52:53">
      <c r="AZ171" s="7">
        <v>45</v>
      </c>
      <c r="BA171" s="7">
        <v>44</v>
      </c>
    </row>
    <row r="172" spans="52:53">
      <c r="AZ172" s="7">
        <v>46</v>
      </c>
      <c r="BA172" s="7">
        <v>45</v>
      </c>
    </row>
    <row r="173" spans="52:53">
      <c r="AZ173" s="7">
        <v>47</v>
      </c>
      <c r="BA173" s="7">
        <v>46</v>
      </c>
    </row>
    <row r="174" spans="52:53">
      <c r="AZ174" s="7">
        <v>48</v>
      </c>
      <c r="BA174" s="7">
        <v>47</v>
      </c>
    </row>
    <row r="175" spans="52:53">
      <c r="AZ175" s="7">
        <v>49</v>
      </c>
      <c r="BA175" s="7">
        <v>48</v>
      </c>
    </row>
    <row r="176" spans="52:53">
      <c r="AZ176" s="7">
        <v>50</v>
      </c>
      <c r="BA176" s="7">
        <v>49</v>
      </c>
    </row>
    <row r="177" spans="52:53">
      <c r="AZ177" s="7">
        <v>51</v>
      </c>
      <c r="BA177" s="7">
        <v>50</v>
      </c>
    </row>
    <row r="178" spans="52:53">
      <c r="AZ178" s="7">
        <v>52</v>
      </c>
      <c r="BA178" s="7">
        <v>51</v>
      </c>
    </row>
    <row r="179" spans="52:53">
      <c r="AZ179" s="7">
        <v>53</v>
      </c>
      <c r="BA179" s="7">
        <v>52</v>
      </c>
    </row>
    <row r="180" spans="52:53">
      <c r="AZ180" s="7">
        <v>54</v>
      </c>
      <c r="BA180" s="7">
        <v>53</v>
      </c>
    </row>
    <row r="181" spans="52:53">
      <c r="AZ181" s="7">
        <v>55</v>
      </c>
      <c r="BA181" s="7">
        <v>54</v>
      </c>
    </row>
    <row r="182" spans="52:53">
      <c r="AZ182" s="7">
        <v>56</v>
      </c>
      <c r="BA182" s="7">
        <v>55</v>
      </c>
    </row>
    <row r="183" spans="52:53">
      <c r="AZ183" s="7">
        <v>57</v>
      </c>
      <c r="BA183" s="7">
        <v>56</v>
      </c>
    </row>
    <row r="184" spans="52:53">
      <c r="AZ184" s="7">
        <v>58</v>
      </c>
      <c r="BA184" s="7">
        <v>57</v>
      </c>
    </row>
    <row r="185" spans="52:53">
      <c r="AZ185" s="7">
        <v>59</v>
      </c>
      <c r="BA185" s="7">
        <v>58</v>
      </c>
    </row>
    <row r="186" spans="52:53">
      <c r="AZ186" s="7">
        <v>60</v>
      </c>
      <c r="BA186" s="7">
        <v>59</v>
      </c>
    </row>
    <row r="187" spans="52:53">
      <c r="BA187" s="7">
        <v>60</v>
      </c>
    </row>
    <row r="188" spans="52:53">
      <c r="BA188" s="7">
        <v>61</v>
      </c>
    </row>
    <row r="189" spans="52:53">
      <c r="BA189" s="7">
        <v>62</v>
      </c>
    </row>
    <row r="190" spans="52:53">
      <c r="BA190" s="7">
        <v>63</v>
      </c>
    </row>
    <row r="191" spans="52:53">
      <c r="BA191" s="7">
        <v>64</v>
      </c>
    </row>
    <row r="192" spans="52:53">
      <c r="BA192" s="7">
        <v>65</v>
      </c>
    </row>
    <row r="193" spans="53:53">
      <c r="BA193" s="7">
        <v>66</v>
      </c>
    </row>
    <row r="194" spans="53:53">
      <c r="BA194" s="7">
        <v>67</v>
      </c>
    </row>
    <row r="195" spans="53:53">
      <c r="BA195" s="7">
        <v>68</v>
      </c>
    </row>
    <row r="196" spans="53:53">
      <c r="BA196" s="7">
        <v>69</v>
      </c>
    </row>
    <row r="197" spans="53:53">
      <c r="BA197" s="7">
        <v>70</v>
      </c>
    </row>
    <row r="198" spans="53:53">
      <c r="BA198" s="7">
        <v>71</v>
      </c>
    </row>
    <row r="199" spans="53:53">
      <c r="BA199" s="7">
        <v>72</v>
      </c>
    </row>
    <row r="200" spans="53:53">
      <c r="BA200" s="7">
        <v>73</v>
      </c>
    </row>
    <row r="201" spans="53:53">
      <c r="BA201" s="7">
        <v>74</v>
      </c>
    </row>
    <row r="202" spans="53:53">
      <c r="BA202" s="7">
        <v>75</v>
      </c>
    </row>
    <row r="203" spans="53:53">
      <c r="BA203" s="7">
        <v>76</v>
      </c>
    </row>
    <row r="204" spans="53:53">
      <c r="BA204" s="7">
        <v>77</v>
      </c>
    </row>
    <row r="205" spans="53:53">
      <c r="BA205" s="7">
        <v>78</v>
      </c>
    </row>
    <row r="206" spans="53:53">
      <c r="BA206" s="7">
        <v>79</v>
      </c>
    </row>
    <row r="207" spans="53:53">
      <c r="BA207" s="7">
        <v>80</v>
      </c>
    </row>
    <row r="208" spans="53:53">
      <c r="BA208" s="7">
        <v>81</v>
      </c>
    </row>
    <row r="209" spans="53:53">
      <c r="BA209" s="7">
        <v>82</v>
      </c>
    </row>
    <row r="210" spans="53:53">
      <c r="BA210" s="7">
        <v>83</v>
      </c>
    </row>
    <row r="211" spans="53:53">
      <c r="BA211" s="7">
        <v>84</v>
      </c>
    </row>
    <row r="212" spans="53:53">
      <c r="BA212" s="7">
        <v>85</v>
      </c>
    </row>
    <row r="213" spans="53:53">
      <c r="BA213" s="7">
        <v>86</v>
      </c>
    </row>
    <row r="214" spans="53:53">
      <c r="BA214" s="7">
        <v>87</v>
      </c>
    </row>
    <row r="215" spans="53:53">
      <c r="BA215" s="7">
        <v>88</v>
      </c>
    </row>
    <row r="216" spans="53:53">
      <c r="BA216" s="7">
        <v>89</v>
      </c>
    </row>
    <row r="217" spans="53:53">
      <c r="BA217" s="7">
        <v>90</v>
      </c>
    </row>
    <row r="218" spans="53:53">
      <c r="BA218" s="7">
        <v>91</v>
      </c>
    </row>
    <row r="219" spans="53:53">
      <c r="BA219" s="7">
        <v>92</v>
      </c>
    </row>
    <row r="220" spans="53:53">
      <c r="BA220" s="7">
        <v>93</v>
      </c>
    </row>
    <row r="221" spans="53:53">
      <c r="BA221" s="7">
        <v>94</v>
      </c>
    </row>
    <row r="222" spans="53:53">
      <c r="BA222" s="7">
        <v>95</v>
      </c>
    </row>
    <row r="223" spans="53:53">
      <c r="BA223" s="7">
        <v>96</v>
      </c>
    </row>
    <row r="224" spans="53:53">
      <c r="BA224" s="7">
        <v>97</v>
      </c>
    </row>
    <row r="225" spans="53:53">
      <c r="BA225" s="7">
        <v>98</v>
      </c>
    </row>
    <row r="226" spans="53:53">
      <c r="BA226" s="7">
        <v>99</v>
      </c>
    </row>
    <row r="227" spans="53:53">
      <c r="BA227" s="7">
        <v>100</v>
      </c>
    </row>
  </sheetData>
  <mergeCells count="36"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  <mergeCell ref="A21:E21"/>
    <mergeCell ref="A26:F26"/>
    <mergeCell ref="A27:D27"/>
    <mergeCell ref="A37:F37"/>
    <mergeCell ref="J40:M40"/>
    <mergeCell ref="A1:F1"/>
    <mergeCell ref="A2:F2"/>
    <mergeCell ref="A3:D3"/>
    <mergeCell ref="A5:D5"/>
    <mergeCell ref="E6:F6"/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92:C111">
      <formula1>1</formula1>
      <formula2>80</formula2>
    </dataValidation>
    <dataValidation type="textLength" errorStyle="information" showInputMessage="1" showErrorMessage="1" error="College Name will appear on cerificate as mentioned in this sheet&#10;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&#10;" prompt="Enter the batch ID in this cell" sqref="C7 ID7 C64230 ID64230">
      <formula1>1</formula1>
      <formula2>30</formula2>
    </dataValidation>
    <dataValidation type="list" showInputMessage="1" showErrorMessage="1" prompt="Select the FP Pre-Test Status in this cell&#10;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&#10;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&#10;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&#10;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2016-05-30T09:34:37Z</dcterms:modified>
</cp:coreProperties>
</file>